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713"/>
  <workbookPr filterPrivacy="1" codeName="ThisWorkbook"/>
  <xr:revisionPtr revIDLastSave="0" documentId="13_ncr:1_{80E0BE5E-DB13-3C4D-A9DB-A10829FF75E6}" xr6:coauthVersionLast="47" xr6:coauthVersionMax="47" xr10:uidLastSave="{00000000-0000-0000-0000-000000000000}"/>
  <bookViews>
    <workbookView xWindow="100" yWindow="700" windowWidth="26280" windowHeight="16740" tabRatio="860" xr2:uid="{00000000-000D-0000-FFFF-FFFF00000000}"/>
  </bookViews>
  <sheets>
    <sheet name="台本" sheetId="11" r:id="rId1"/>
  </sheets>
  <definedNames>
    <definedName name="_xlnm.Print_Area" localSheetId="0">台本!$A$1:$J$50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0" i="11" l="1"/>
  <c r="J49" i="1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9" i="11"/>
  <c r="G46" i="11"/>
  <c r="G38" i="11"/>
  <c r="G30" i="11"/>
  <c r="G22" i="11"/>
  <c r="G14" i="11"/>
  <c r="G7" i="11"/>
  <c r="G37" i="11"/>
  <c r="G29" i="11"/>
  <c r="G21" i="11"/>
  <c r="G13" i="11"/>
  <c r="G4" i="11"/>
  <c r="G44" i="11"/>
  <c r="G36" i="11"/>
  <c r="G28" i="11"/>
  <c r="G20" i="11"/>
  <c r="G12" i="11"/>
  <c r="G47" i="11"/>
  <c r="G43" i="11"/>
  <c r="G35" i="11"/>
  <c r="G27" i="11"/>
  <c r="G19" i="11"/>
  <c r="G11" i="11"/>
  <c r="G3" i="11"/>
  <c r="G26" i="11"/>
  <c r="G18" i="11"/>
  <c r="G10" i="11"/>
  <c r="G50" i="11"/>
  <c r="G41" i="11"/>
  <c r="G33" i="11"/>
  <c r="G25" i="11"/>
  <c r="G17" i="11"/>
  <c r="G8" i="11"/>
  <c r="G5" i="11"/>
  <c r="G32" i="11"/>
  <c r="G24" i="11"/>
  <c r="G16" i="11"/>
  <c r="G6" i="11"/>
  <c r="G49" i="11"/>
  <c r="G39" i="11"/>
  <c r="G31" i="11"/>
  <c r="G23" i="11"/>
  <c r="G15" i="11"/>
  <c r="G48" i="11"/>
  <c r="G45" i="11"/>
  <c r="G42" i="11"/>
  <c r="G40" i="11"/>
  <c r="G34" i="11"/>
  <c r="H9" i="11" l="1"/>
  <c r="H42" i="11"/>
  <c r="H45" i="11"/>
  <c r="H48" i="11"/>
  <c r="H15" i="11"/>
  <c r="H23" i="11"/>
  <c r="H31" i="11"/>
  <c r="H39" i="11"/>
  <c r="H49" i="11"/>
  <c r="H6" i="11"/>
  <c r="H16" i="11"/>
  <c r="H24" i="11"/>
  <c r="H32" i="11"/>
  <c r="H40" i="11"/>
  <c r="H5" i="11"/>
  <c r="H8" i="11"/>
  <c r="H17" i="11"/>
  <c r="H25" i="11"/>
  <c r="H33" i="11"/>
  <c r="H41" i="11"/>
  <c r="H50" i="11"/>
  <c r="H10" i="11"/>
  <c r="H18" i="11"/>
  <c r="H26" i="11"/>
  <c r="H34" i="11"/>
  <c r="G1" i="11"/>
  <c r="H3" i="11"/>
  <c r="H11" i="11"/>
  <c r="H19" i="11"/>
  <c r="H27" i="11"/>
  <c r="H35" i="11"/>
  <c r="H43" i="11"/>
  <c r="H47" i="11"/>
  <c r="H12" i="11"/>
  <c r="H20" i="11"/>
  <c r="H28" i="11"/>
  <c r="H36" i="11"/>
  <c r="H44" i="11"/>
  <c r="H4" i="11"/>
  <c r="H13" i="11"/>
  <c r="H21" i="11"/>
  <c r="H29" i="11"/>
  <c r="H37" i="11"/>
  <c r="H7" i="11"/>
  <c r="H14" i="11"/>
  <c r="H22" i="11"/>
  <c r="H30" i="11"/>
  <c r="H38" i="11"/>
  <c r="H46" i="11"/>
  <c r="I3" i="11" l="1"/>
  <c r="I4" i="11"/>
  <c r="I5" i="11" s="1"/>
  <c r="I6" i="11" s="1"/>
  <c r="I7" i="11" s="1"/>
  <c r="I8" i="11" s="1"/>
  <c r="H1" i="11"/>
  <c r="I9" i="11" l="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s="1"/>
  <c r="I41" i="11" s="1"/>
  <c r="I42" i="11" s="1"/>
  <c r="I43" i="11" s="1"/>
  <c r="I44" i="11" s="1"/>
  <c r="I45" i="11" s="1"/>
  <c r="I46" i="11" s="1"/>
  <c r="I47" i="11" s="1"/>
  <c r="I48" i="11" s="1"/>
  <c r="I49" i="11" s="1"/>
  <c r="I50"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<sst xmlns="http://schemas.openxmlformats.org/spreadsheetml/2006/main" count="62" uniqueCount="62">
  <si>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</si>
  <si>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</si>
  <si>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</si>
  <si>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</si>
  <si>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</si>
  <si>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</si>
  <si>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</si>
  <si>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</si>
  <si>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</si>
  <si>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</si>
  <si>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</si>
  <si>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</si>
  <si>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</si>
  <si>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</si>
  <si>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</si>
  <si>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</si>
  <si>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</si>
  <si>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</si>
  <si>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●●の講義をはじめます。・・・ 
みなさん、こんにちは・・・講師の増井です。</t>
    <rPh sb="33" eb="35">
      <t>masui</t>
    </rPh>
    <phoneticPr fontId="1"/>
  </si>
  <si>
    <t xml:space="preserve"> </t>
    <phoneticPr fontId="1"/>
  </si>
  <si>
    <r>
      <t xml:space="preserve">セリフ・演出(アニメーション等)の指示
　※改行は　Alt＋Ener でできます。
       MacだとCmd+Shift+Enter ?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phoneticPr fontId="1"/>
  </si>
  <si>
    <t>タイムシェアリングシステムは複数のユーザが同時にひとつのコンピュータを使えるシステムです。
コンピュータは同時にひとつのことしか実行できませんが、いろんな仕事を短い時間で区切って少しずつ実行することによって同時に沢山の仕事をするように見えるようにしているので「タイムシェアリングシステム」と呼ばれます。
大型コンピュータのTSSでは、文字の入出力ができる文字端末が使われていました。</t>
    <rPh sb="14" eb="16">
      <t>fukusuu</t>
    </rPh>
    <rPh sb="21" eb="23">
      <t>douji</t>
    </rPh>
    <rPh sb="35" eb="36">
      <t>tsukaeru</t>
    </rPh>
    <rPh sb="53" eb="55">
      <t>douji</t>
    </rPh>
    <rPh sb="64" eb="66">
      <t>jikkou</t>
    </rPh>
    <rPh sb="77" eb="79">
      <t>shigoto</t>
    </rPh>
    <rPh sb="80" eb="81">
      <t>mijikai</t>
    </rPh>
    <rPh sb="82" eb="84">
      <t>jikan</t>
    </rPh>
    <rPh sb="85" eb="87">
      <t>kugitte</t>
    </rPh>
    <rPh sb="89" eb="90">
      <t>sukoshi</t>
    </rPh>
    <rPh sb="93" eb="95">
      <t>jik</t>
    </rPh>
    <rPh sb="103" eb="105">
      <t>douji</t>
    </rPh>
    <rPh sb="106" eb="108">
      <t>takusa</t>
    </rPh>
    <rPh sb="109" eb="111">
      <t>shigoto</t>
    </rPh>
    <rPh sb="117" eb="118">
      <t>mieru</t>
    </rPh>
    <rPh sb="145" eb="146">
      <t>yobare</t>
    </rPh>
    <rPh sb="152" eb="154">
      <t>oogata</t>
    </rPh>
    <rPh sb="167" eb="169">
      <t>moji</t>
    </rPh>
    <rPh sb="170" eb="173">
      <t>nyuushu</t>
    </rPh>
    <rPh sb="177" eb="179">
      <t>moji</t>
    </rPh>
    <rPh sb="179" eb="181">
      <t>tanmatsu</t>
    </rPh>
    <rPh sb="182" eb="183">
      <t>tsukawarete</t>
    </rPh>
    <phoneticPr fontId="1"/>
  </si>
  <si>
    <t>これはグラフィカルユーザインタフェースでコンピュータのファイルを操作するときの例です。階層的なファイル構造が視覚化されており、ファイルを表現するアイコンや、ファイルをまとめて保存できる「ディレクトリ」や「フォルダ」のアイコンが使われています。</t>
    <rPh sb="32" eb="34">
      <t>sousa</t>
    </rPh>
    <rPh sb="39" eb="40">
      <t>rei</t>
    </rPh>
    <rPh sb="43" eb="46">
      <t>kaisou</t>
    </rPh>
    <rPh sb="51" eb="53">
      <t>kouzou</t>
    </rPh>
    <rPh sb="54" eb="57">
      <t>shikakuka</t>
    </rPh>
    <rPh sb="68" eb="70">
      <t>hyougen</t>
    </rPh>
    <rPh sb="87" eb="89">
      <t>hozon</t>
    </rPh>
    <rPh sb="113" eb="114">
      <t>tsukawarete</t>
    </rPh>
    <phoneticPr fontId="1"/>
  </si>
  <si>
    <t>第2回(ヒューマンインタフェースの歴史) 台本</t>
    <rPh sb="0" eb="1">
      <t>ダイ</t>
    </rPh>
    <rPh sb="2" eb="3">
      <t>カイ</t>
    </rPh>
    <rPh sb="17" eb="19">
      <t>rekishi</t>
    </rPh>
    <rPh sb="21" eb="23">
      <t>ダイホン</t>
    </rPh>
    <phoneticPr fontId="1"/>
  </si>
  <si>
    <t>WIMPベースのグラフィカルユーザインタフェースにかわるものとして、「ズーミングインタフェース」というものが提案されました。
ズーミングインタフェースとは、画面をなめらかに自由に拡大したり縮小したりすることができるグラフィカルユーザインタフェースです。
たとえばコンピュータのデスクトップ画面をズーミングインタフェースで操作できるようにすると、フォルダアイコンをクリックして中身を表示するのではなく、フォルダアイコンを拡大することによって中身を表示することができます。
この方法を使うとデータがいくら沢山有ってもひとつの画面に置くことができることになります。
ズーミングインタフェースは情報検索やWebブラウジングなどにも有用です。
現在のブラウザはリンクをクリックすることによってリンク先のWebページを表示しますが、リンクを拡大することによってリンク先のページを表示できるようにすると、あらゆるWebページをなめらかにブラウジングできることになります。</t>
    <rPh sb="54" eb="56">
      <t>teian</t>
    </rPh>
    <rPh sb="78" eb="80">
      <t>gamen</t>
    </rPh>
    <rPh sb="86" eb="88">
      <t>jiyu</t>
    </rPh>
    <rPh sb="89" eb="91">
      <t>kakudai</t>
    </rPh>
    <rPh sb="94" eb="96">
      <t>shukushou</t>
    </rPh>
    <rPh sb="144" eb="146">
      <t>gamen</t>
    </rPh>
    <rPh sb="160" eb="162">
      <t>sousa</t>
    </rPh>
    <rPh sb="187" eb="189">
      <t>nakami</t>
    </rPh>
    <rPh sb="190" eb="192">
      <t>hyouji</t>
    </rPh>
    <rPh sb="209" eb="211">
      <t>kakudai</t>
    </rPh>
    <rPh sb="219" eb="221">
      <t>nakami</t>
    </rPh>
    <rPh sb="222" eb="224">
      <t>hyouji</t>
    </rPh>
    <rPh sb="237" eb="239">
      <t>houhou</t>
    </rPh>
    <rPh sb="240" eb="241">
      <t>tsukau</t>
    </rPh>
    <rPh sb="250" eb="252">
      <t>takusan</t>
    </rPh>
    <rPh sb="252" eb="253">
      <t xml:space="preserve">アル </t>
    </rPh>
    <rPh sb="260" eb="262">
      <t>gamen</t>
    </rPh>
    <rPh sb="263" eb="264">
      <t>oku</t>
    </rPh>
    <rPh sb="293" eb="295">
      <t>jouhou</t>
    </rPh>
    <rPh sb="295" eb="297">
      <t>kensaku</t>
    </rPh>
    <rPh sb="311" eb="313">
      <t>yuuyou</t>
    </rPh>
    <rPh sb="317" eb="319">
      <t>genza</t>
    </rPh>
    <rPh sb="344" eb="345">
      <t>saki</t>
    </rPh>
    <rPh sb="353" eb="355">
      <t>hyouji</t>
    </rPh>
    <rPh sb="364" eb="366">
      <t>kakudai</t>
    </rPh>
    <rPh sb="377" eb="378">
      <t>saki</t>
    </rPh>
    <rPh sb="383" eb="385">
      <t>hyouji</t>
    </rPh>
    <phoneticPr fontId="1"/>
  </si>
  <si>
    <t>複数のユーザが協調してコンピュータを利用するシステムは「グループウェア」や「CSCW」と呼ばれ、長年にわたって研究の対象となっていました。
グループウェアを実現するためには、協調のための枠組みや、それに向いた通信方式、インタフェース手法を考える必要がありました。
ところが現在はWebが普及したため、基本的枠組みに関してはWebの仕組みを利用するのが最善だと思われます。
Webの上で共同編集を行なったり、動画で会話したりすることは現在あたりまえのことになっています。従来のグループウェアの研究の知見をWeb上で展開していくことが望まれます。</t>
    <rPh sb="0" eb="2">
      <t>fukusu</t>
    </rPh>
    <rPh sb="7" eb="9">
      <t>kyoucho</t>
    </rPh>
    <rPh sb="18" eb="20">
      <t>riyou</t>
    </rPh>
    <rPh sb="44" eb="45">
      <t>yobare</t>
    </rPh>
    <rPh sb="48" eb="50">
      <t>naganen</t>
    </rPh>
    <rPh sb="55" eb="57">
      <t>kenkyu</t>
    </rPh>
    <rPh sb="58" eb="60">
      <t>taishou</t>
    </rPh>
    <rPh sb="78" eb="80">
      <t>jitsugen</t>
    </rPh>
    <rPh sb="87" eb="89">
      <t>kyouc</t>
    </rPh>
    <rPh sb="93" eb="95">
      <t>wakugu</t>
    </rPh>
    <rPh sb="101" eb="102">
      <t xml:space="preserve">ムイタ </t>
    </rPh>
    <rPh sb="104" eb="106">
      <t>tsuushi</t>
    </rPh>
    <rPh sb="106" eb="108">
      <t>houshiki</t>
    </rPh>
    <rPh sb="116" eb="118">
      <t>shuhou</t>
    </rPh>
    <rPh sb="119" eb="120">
      <t>kangaeru</t>
    </rPh>
    <rPh sb="122" eb="124">
      <t>hitsuyo</t>
    </rPh>
    <rPh sb="136" eb="138">
      <t>genza</t>
    </rPh>
    <rPh sb="143" eb="145">
      <t>fukyu</t>
    </rPh>
    <rPh sb="150" eb="153">
      <t>kihon</t>
    </rPh>
    <rPh sb="153" eb="155">
      <t>wakugu</t>
    </rPh>
    <rPh sb="157" eb="158">
      <t>kanshite</t>
    </rPh>
    <rPh sb="165" eb="167">
      <t>shikumi</t>
    </rPh>
    <rPh sb="169" eb="171">
      <t>riy</t>
    </rPh>
    <rPh sb="175" eb="177">
      <t>saizen</t>
    </rPh>
    <rPh sb="179" eb="180">
      <t>omoware</t>
    </rPh>
    <rPh sb="190" eb="191">
      <t>ue</t>
    </rPh>
    <rPh sb="192" eb="194">
      <t>kyoudou</t>
    </rPh>
    <rPh sb="194" eb="196">
      <t>henshuu</t>
    </rPh>
    <rPh sb="197" eb="198">
      <t>okonatta</t>
    </rPh>
    <rPh sb="203" eb="205">
      <t>douga</t>
    </rPh>
    <rPh sb="206" eb="208">
      <t>kaiwa</t>
    </rPh>
    <rPh sb="216" eb="218">
      <t>genza</t>
    </rPh>
    <rPh sb="234" eb="236">
      <t>juurai</t>
    </rPh>
    <rPh sb="245" eb="247">
      <t>kenk</t>
    </rPh>
    <rPh sb="248" eb="250">
      <t>chiken</t>
    </rPh>
    <rPh sb="254" eb="255">
      <t>ue</t>
    </rPh>
    <rPh sb="256" eb="258">
      <t>tenkai</t>
    </rPh>
    <rPh sb="265" eb="266">
      <t>nozoma</t>
    </rPh>
    <phoneticPr fontId="1"/>
  </si>
  <si>
    <t>SRI Internationalという研究所に所属していたDouglas Engelbertはマウスを発明し、それを使ってメニューを操作するというデモを1968年に行ないました。
この時代のコンピュータはまだまだバッチ処理が主流で、グラフィカルな装置を使ってコンピュータを対話的に利用するという考え方はほとんど人々の想像の範囲外だったようです。</t>
    <rPh sb="20" eb="23">
      <t>kenkyuusho</t>
    </rPh>
    <rPh sb="24" eb="26">
      <t>shozoku</t>
    </rPh>
    <rPh sb="52" eb="54">
      <t>hatsume</t>
    </rPh>
    <rPh sb="59" eb="60">
      <t>tsukatte</t>
    </rPh>
    <rPh sb="67" eb="69">
      <t>sousa</t>
    </rPh>
    <rPh sb="81" eb="82">
      <t>nen</t>
    </rPh>
    <rPh sb="83" eb="84">
      <t>okonai</t>
    </rPh>
    <rPh sb="93" eb="95">
      <t>jidai</t>
    </rPh>
    <rPh sb="110" eb="112">
      <t>shori</t>
    </rPh>
    <rPh sb="113" eb="115">
      <t>shuryuu</t>
    </rPh>
    <rPh sb="124" eb="126">
      <t>souchi</t>
    </rPh>
    <rPh sb="127" eb="128">
      <t>tsukatte</t>
    </rPh>
    <rPh sb="137" eb="140">
      <t>taiwa</t>
    </rPh>
    <rPh sb="141" eb="143">
      <t>riyou</t>
    </rPh>
    <rPh sb="148" eb="149">
      <t>kangaekata</t>
    </rPh>
    <rPh sb="156" eb="157">
      <t>hitobi</t>
    </rPh>
    <rPh sb="159" eb="161">
      <t>souzou</t>
    </rPh>
    <rPh sb="162" eb="164">
      <t>han'i</t>
    </rPh>
    <rPh sb="164" eb="165">
      <t xml:space="preserve">ソト </t>
    </rPh>
    <phoneticPr fontId="1"/>
  </si>
  <si>
    <t>現在のコンピュータではグラフィカルユーザインタフェース(または略してGUI)というものが広く使われています。
GUIが一般的に利用する以前はコマンドラインインタフェース(または略してCLI)というものが広く利用されていました。
CPUやメモリのような、コンピュータの基本的な構造は何十年も大きく変化していませんが、コンピュータを利用するためのインタフェースは大きく変化してきたといえます。
最近の人は、グラフィカルユーザインタフェースしか見たことが無いという人も多いかもしれませんが、ユーザインタフェースに関連する長年にわたる様々な研究や工夫の結果、現在のようなものが主流になったといえます。</t>
    <rPh sb="0" eb="2">
      <t>genzai</t>
    </rPh>
    <rPh sb="31" eb="32">
      <t>ryaku</t>
    </rPh>
    <rPh sb="44" eb="45">
      <t>hiroku</t>
    </rPh>
    <rPh sb="46" eb="47">
      <t>tsukawarete</t>
    </rPh>
    <rPh sb="59" eb="62">
      <t>ippante</t>
    </rPh>
    <rPh sb="63" eb="65">
      <t>riyou</t>
    </rPh>
    <rPh sb="67" eb="69">
      <t>izen</t>
    </rPh>
    <rPh sb="88" eb="89">
      <t>ryaku</t>
    </rPh>
    <rPh sb="101" eb="102">
      <t>hiroku</t>
    </rPh>
    <rPh sb="103" eb="105">
      <t>riyou</t>
    </rPh>
    <rPh sb="134" eb="137">
      <t>kihon</t>
    </rPh>
    <rPh sb="138" eb="140">
      <t>kouzou</t>
    </rPh>
    <rPh sb="141" eb="142">
      <t>nani</t>
    </rPh>
    <rPh sb="142" eb="144">
      <t>juunen</t>
    </rPh>
    <rPh sb="145" eb="146">
      <t>ookiku</t>
    </rPh>
    <rPh sb="148" eb="150">
      <t xml:space="preserve">ヘンカ </t>
    </rPh>
    <rPh sb="165" eb="167">
      <t>riyou</t>
    </rPh>
    <rPh sb="180" eb="181">
      <t>ookiku</t>
    </rPh>
    <rPh sb="183" eb="185">
      <t>henka</t>
    </rPh>
    <rPh sb="196" eb="198">
      <t>saikin</t>
    </rPh>
    <rPh sb="199" eb="200">
      <t>hito</t>
    </rPh>
    <rPh sb="220" eb="221">
      <t xml:space="preserve">ミタ </t>
    </rPh>
    <rPh sb="225" eb="226">
      <t xml:space="preserve">ナイ </t>
    </rPh>
    <rPh sb="232" eb="233">
      <t>ooi</t>
    </rPh>
    <rPh sb="254" eb="256">
      <t>kanren</t>
    </rPh>
    <rPh sb="258" eb="260">
      <t>naganen</t>
    </rPh>
    <rPh sb="264" eb="265">
      <t>samaz</t>
    </rPh>
    <rPh sb="267" eb="269">
      <t>kenkyu</t>
    </rPh>
    <rPh sb="270" eb="272">
      <t>kufuu</t>
    </rPh>
    <rPh sb="273" eb="275">
      <t>kekk</t>
    </rPh>
    <rPh sb="276" eb="278">
      <t>genza</t>
    </rPh>
    <rPh sb="285" eb="287">
      <t>shuryu</t>
    </rPh>
    <phoneticPr fontId="1"/>
  </si>
  <si>
    <t xml:space="preserve">昔の大型コンピュータでは、「バッチ処理」という方法でプログラムが実行されていました。
複数のユーザで共有されるコンピュータで様々な仕事を実行させるとき、与えられた仕事を順番に実行していく方法を「バッチ処理」と呼びます。
バッチ処理でコンピュータを動かす場合、仕事は順番に実行され、複数の仕事を同時に動かしたり、対話的に実行を行なうことはできませんでした。
その後、文字端末を利用して複数の人間が同時にコンピュータを使うことができる「タイムシェアリングシステム(またはTSS)」というものが登場して現在に至っています。
</t>
    <rPh sb="0" eb="1">
      <t>mukashi</t>
    </rPh>
    <rPh sb="2" eb="4">
      <t>oogata</t>
    </rPh>
    <rPh sb="17" eb="19">
      <t>shori</t>
    </rPh>
    <rPh sb="23" eb="25">
      <t>houhou</t>
    </rPh>
    <rPh sb="32" eb="34">
      <t>jikkou</t>
    </rPh>
    <rPh sb="43" eb="45">
      <t>fukusu</t>
    </rPh>
    <rPh sb="50" eb="52">
      <t>kyouyu</t>
    </rPh>
    <rPh sb="62" eb="63">
      <t>samazama</t>
    </rPh>
    <rPh sb="65" eb="67">
      <t>shigoto</t>
    </rPh>
    <rPh sb="68" eb="70">
      <t>jikkou</t>
    </rPh>
    <rPh sb="76" eb="77">
      <t>atae</t>
    </rPh>
    <rPh sb="81" eb="83">
      <t>shigoto</t>
    </rPh>
    <rPh sb="84" eb="86">
      <t>junban</t>
    </rPh>
    <rPh sb="87" eb="89">
      <t>jikko</t>
    </rPh>
    <rPh sb="93" eb="95">
      <t>houhou</t>
    </rPh>
    <rPh sb="100" eb="102">
      <t>shori</t>
    </rPh>
    <rPh sb="104" eb="105">
      <t>yobi</t>
    </rPh>
    <rPh sb="113" eb="115">
      <t>shori</t>
    </rPh>
    <rPh sb="123" eb="124">
      <t>ugokasu</t>
    </rPh>
    <rPh sb="126" eb="128">
      <t>baai</t>
    </rPh>
    <rPh sb="129" eb="131">
      <t>shigoto</t>
    </rPh>
    <rPh sb="132" eb="134">
      <t>junba</t>
    </rPh>
    <rPh sb="135" eb="137">
      <t>jik</t>
    </rPh>
    <rPh sb="140" eb="142">
      <t>fukusuu</t>
    </rPh>
    <rPh sb="143" eb="145">
      <t>shigoto</t>
    </rPh>
    <rPh sb="146" eb="148">
      <t>douji</t>
    </rPh>
    <rPh sb="149" eb="150">
      <t>ugokashi</t>
    </rPh>
    <rPh sb="155" eb="158">
      <t>taiwa</t>
    </rPh>
    <rPh sb="159" eb="161">
      <t>jikkou</t>
    </rPh>
    <rPh sb="162" eb="163">
      <t>okonau</t>
    </rPh>
    <rPh sb="182" eb="184">
      <t>moji</t>
    </rPh>
    <rPh sb="184" eb="186">
      <t>tanmatsu</t>
    </rPh>
    <rPh sb="187" eb="189">
      <t>riyou</t>
    </rPh>
    <rPh sb="191" eb="193">
      <t>fukusuu</t>
    </rPh>
    <rPh sb="194" eb="196">
      <t>ningen</t>
    </rPh>
    <rPh sb="197" eb="199">
      <t>douji</t>
    </rPh>
    <rPh sb="207" eb="208">
      <t>tsukau</t>
    </rPh>
    <rPh sb="244" eb="246">
      <t>toujou</t>
    </rPh>
    <rPh sb="248" eb="250">
      <t>genza</t>
    </rPh>
    <rPh sb="251" eb="252">
      <t>itatte</t>
    </rPh>
    <phoneticPr fontId="1"/>
  </si>
  <si>
    <t>バッチ処理システムでは、ジョブと呼ばれるプログラム実行の指示や、プログラムテキストをコンピュータに投入し、それが順番に実行されていきます。
厚紙に穴をあけたパンチカードと呼ばれるものを使ってジョブやプログラムのテキストを表現する方法が大型コンピュータではよく使われていました。
コンピュータを動かすのにカードの束が必要でしたし、カードの順番が違っていたりテキストの打ち間違いがあったりするとコンピュータは動きません。また、自分が投入したジョブはすぐに実行されるわけではありませんから、使い勝手が良いものではありませんでした。</t>
    <rPh sb="3" eb="5">
      <t>shori</t>
    </rPh>
    <rPh sb="16" eb="17">
      <t>yoba</t>
    </rPh>
    <rPh sb="25" eb="27">
      <t>jikkou</t>
    </rPh>
    <rPh sb="28" eb="30">
      <t xml:space="preserve">シジ </t>
    </rPh>
    <rPh sb="49" eb="51">
      <t>tounyu</t>
    </rPh>
    <rPh sb="56" eb="58">
      <t>junban</t>
    </rPh>
    <rPh sb="59" eb="61">
      <t>jikkou</t>
    </rPh>
    <rPh sb="70" eb="72">
      <t>atsugami</t>
    </rPh>
    <rPh sb="73" eb="74">
      <t>ana</t>
    </rPh>
    <rPh sb="85" eb="86">
      <t>yobareru</t>
    </rPh>
    <rPh sb="92" eb="93">
      <t>tsukatte</t>
    </rPh>
    <rPh sb="110" eb="112">
      <t>hyougen</t>
    </rPh>
    <rPh sb="114" eb="116">
      <t>houhou</t>
    </rPh>
    <rPh sb="117" eb="119">
      <t>ooga</t>
    </rPh>
    <rPh sb="129" eb="130">
      <t>tsukawarete</t>
    </rPh>
    <rPh sb="146" eb="147">
      <t>ugokasu</t>
    </rPh>
    <rPh sb="155" eb="156">
      <t xml:space="preserve">タバ </t>
    </rPh>
    <rPh sb="157" eb="159">
      <t>hitsuyou</t>
    </rPh>
    <rPh sb="168" eb="170">
      <t>junban</t>
    </rPh>
    <rPh sb="171" eb="172">
      <t>chigatte</t>
    </rPh>
    <rPh sb="182" eb="183">
      <t>uchimachigai</t>
    </rPh>
    <rPh sb="202" eb="203">
      <t>ugoki</t>
    </rPh>
    <rPh sb="211" eb="213">
      <t>jibu</t>
    </rPh>
    <rPh sb="214" eb="216">
      <t>tounyu</t>
    </rPh>
    <rPh sb="225" eb="227">
      <t>jikko</t>
    </rPh>
    <rPh sb="242" eb="243">
      <t>tsukaigatte</t>
    </rPh>
    <rPh sb="247" eb="248">
      <t>yoiana</t>
    </rPh>
    <phoneticPr fontId="1"/>
  </si>
  <si>
    <t>文字端末を使ってコンピュータを利用するインタフェースをコマンドラインインタフェース、または略してCLIと呼びます。
CLIは現在のパソコンでも使われていることがあり、長い歴史を持っているといえます。
CLIでは、ユーザがコンピュータへの指令(コマンド)を文字端末で入力してコンピュータに送り、それを受け取ったコンピュータはそのコマンドを解釈して実行し、実行結果をユーザの文字端末に送ります。送られた実行結果は、文字端末で表示されます。</t>
    <rPh sb="0" eb="2">
      <t>moji</t>
    </rPh>
    <rPh sb="2" eb="4">
      <t>tanmats</t>
    </rPh>
    <rPh sb="5" eb="6">
      <t>tsukatte</t>
    </rPh>
    <rPh sb="15" eb="17">
      <t>riyou</t>
    </rPh>
    <rPh sb="52" eb="53">
      <t>yobimasu</t>
    </rPh>
    <rPh sb="62" eb="64">
      <t>genza</t>
    </rPh>
    <rPh sb="71" eb="72">
      <t>tsukawar</t>
    </rPh>
    <rPh sb="83" eb="84">
      <t>nagai</t>
    </rPh>
    <rPh sb="85" eb="87">
      <t>rekishi</t>
    </rPh>
    <rPh sb="88" eb="89">
      <t>motsu</t>
    </rPh>
    <rPh sb="118" eb="120">
      <t>shirei</t>
    </rPh>
    <rPh sb="127" eb="129">
      <t>moji</t>
    </rPh>
    <rPh sb="129" eb="131">
      <t>tanmatsu</t>
    </rPh>
    <rPh sb="132" eb="134">
      <t>nyuuryoku</t>
    </rPh>
    <rPh sb="143" eb="144">
      <t>okuri</t>
    </rPh>
    <rPh sb="149" eb="150">
      <t>uketo</t>
    </rPh>
    <rPh sb="168" eb="170">
      <t>kaishaku</t>
    </rPh>
    <rPh sb="172" eb="174">
      <t>jikkou</t>
    </rPh>
    <rPh sb="176" eb="178">
      <t>jikkou</t>
    </rPh>
    <rPh sb="178" eb="180">
      <t>kekka</t>
    </rPh>
    <rPh sb="185" eb="187">
      <t>moji</t>
    </rPh>
    <rPh sb="187" eb="189">
      <t>tanmatsu</t>
    </rPh>
    <rPh sb="190" eb="191">
      <t>okuri</t>
    </rPh>
    <rPh sb="195" eb="196">
      <t>okurareta</t>
    </rPh>
    <rPh sb="199" eb="201">
      <t>jikkou</t>
    </rPh>
    <rPh sb="201" eb="203">
      <t>kekka</t>
    </rPh>
    <rPh sb="205" eb="207">
      <t>moji</t>
    </rPh>
    <rPh sb="207" eb="209">
      <t>tanmatsu</t>
    </rPh>
    <rPh sb="210" eb="212">
      <t>hyouji</t>
    </rPh>
    <phoneticPr fontId="1"/>
  </si>
  <si>
    <t>これはASR-33という文字入力/印刷装置です。
テレタイプ装置と呼ばれることもあります。
ユーザがキーボードを押すと、押した文字の情報がコンピュータに送られます。
また、コンピュータから文字情報が送られてくると、それを紙に印刷します。
ASR-33では1秒に10文字程度しか印字を行なえなかったため、コンピュータとのコミュニケーションやテキスト入出力には時間がかかりました。</t>
    <rPh sb="12" eb="14">
      <t>moji</t>
    </rPh>
    <rPh sb="14" eb="16">
      <t>ny</t>
    </rPh>
    <rPh sb="17" eb="19">
      <t>insatsu</t>
    </rPh>
    <rPh sb="19" eb="21">
      <t>souchi</t>
    </rPh>
    <rPh sb="30" eb="32">
      <t>souchi</t>
    </rPh>
    <rPh sb="33" eb="34">
      <t>yobareru</t>
    </rPh>
    <rPh sb="55" eb="56">
      <t>osu</t>
    </rPh>
    <rPh sb="60" eb="61">
      <t>oshita</t>
    </rPh>
    <rPh sb="63" eb="65">
      <t>moji</t>
    </rPh>
    <rPh sb="66" eb="67">
      <t>jouhou</t>
    </rPh>
    <rPh sb="75" eb="76">
      <t>okurare</t>
    </rPh>
    <rPh sb="93" eb="95">
      <t>moji</t>
    </rPh>
    <rPh sb="95" eb="97">
      <t>jouhou</t>
    </rPh>
    <rPh sb="98" eb="99">
      <t>okurare</t>
    </rPh>
    <rPh sb="111" eb="113">
      <t>insats</t>
    </rPh>
    <rPh sb="132" eb="134">
      <t>moji</t>
    </rPh>
    <rPh sb="134" eb="136">
      <t>teido</t>
    </rPh>
    <rPh sb="138" eb="140">
      <t>inji</t>
    </rPh>
    <rPh sb="141" eb="142">
      <t>okonae</t>
    </rPh>
    <rPh sb="173" eb="176">
      <t>nyuushu</t>
    </rPh>
    <rPh sb="178" eb="180">
      <t>jikan</t>
    </rPh>
    <phoneticPr fontId="1"/>
  </si>
  <si>
    <t>これはUnixというオペレーティングシステムを発明したKen ThompsonがASR-33を利用しているところです。
Unixでは「シェル」というプログラムがコマンドラインインタフェースの面倒を見ます。
たとえばユーザが「date」という文字列を入力すると、この文字列がUnixのシェルに送られ、シェルはそれを解釈し、「date」コマンドを実行し、結果をユーザの文字端末に送ります。
Dateコマンドの場合、現在の日付や時刻を表現する文字列がユーザの文字端末に送られて印刷されます。
Unixは現在のMacのオペレーティングシステムのもとになったシステムですが、Macでは現在もシェルでCLIを利用することができます。</t>
    <rPh sb="23" eb="25">
      <t>hatsumei</t>
    </rPh>
    <rPh sb="47" eb="49">
      <t>riyou</t>
    </rPh>
    <rPh sb="95" eb="97">
      <t>mendou</t>
    </rPh>
    <rPh sb="98" eb="99">
      <t>mimasu</t>
    </rPh>
    <rPh sb="120" eb="123">
      <t>モジレ</t>
    </rPh>
    <rPh sb="124" eb="126">
      <t>nyu</t>
    </rPh>
    <rPh sb="132" eb="135">
      <t>mojire</t>
    </rPh>
    <rPh sb="145" eb="146">
      <t>okurare</t>
    </rPh>
    <rPh sb="156" eb="158">
      <t>kaisha</t>
    </rPh>
    <rPh sb="171" eb="173">
      <t>jikkou</t>
    </rPh>
    <rPh sb="175" eb="177">
      <t>kekka</t>
    </rPh>
    <rPh sb="182" eb="184">
      <t>moji</t>
    </rPh>
    <rPh sb="184" eb="186">
      <t>tanmatsu</t>
    </rPh>
    <rPh sb="187" eb="188">
      <t>okuri</t>
    </rPh>
    <rPh sb="202" eb="204">
      <t>baai</t>
    </rPh>
    <rPh sb="205" eb="207">
      <t>genza</t>
    </rPh>
    <rPh sb="208" eb="210">
      <t>hiduke</t>
    </rPh>
    <rPh sb="211" eb="213">
      <t>jikoku</t>
    </rPh>
    <rPh sb="214" eb="216">
      <t>hyougen</t>
    </rPh>
    <rPh sb="218" eb="221">
      <t>mojire</t>
    </rPh>
    <rPh sb="226" eb="228">
      <t>moji</t>
    </rPh>
    <rPh sb="228" eb="230">
      <t>tanmatsu</t>
    </rPh>
    <rPh sb="231" eb="232">
      <t>okurare</t>
    </rPh>
    <rPh sb="235" eb="237">
      <t>insatsu</t>
    </rPh>
    <rPh sb="248" eb="250">
      <t>genza</t>
    </rPh>
    <rPh sb="287" eb="289">
      <t>genza</t>
    </rPh>
    <rPh sb="298" eb="300">
      <t>riyou</t>
    </rPh>
    <phoneticPr fontId="1"/>
  </si>
  <si>
    <t>印刷式の文字端末は印刷速度が遅いため、ブラウン管式の文字端末が広く利用されるようになりました。
これはVT-100という文字端末で、19200bps(1秒間に19200ビット)で通信することができました。テレタイプに比べると100倍以上高速に通信できたことになります。
これぐらいの速度の場合、人間がコマンドを送ったりプログラムや文章を編集するのには充分で、VT-100は広く利用されていました。
また、現在のパソコンでもVT-100と同じ動作をする、いわゆる端末エミュレータが広く利用されています。</t>
    <rPh sb="0" eb="2">
      <t>insatsu</t>
    </rPh>
    <rPh sb="2" eb="3">
      <t>shiki</t>
    </rPh>
    <rPh sb="4" eb="6">
      <t>moji</t>
    </rPh>
    <rPh sb="6" eb="8">
      <t>tanmatsu</t>
    </rPh>
    <rPh sb="9" eb="11">
      <t>insats</t>
    </rPh>
    <rPh sb="11" eb="13">
      <t>sokudo</t>
    </rPh>
    <rPh sb="14" eb="15">
      <t>osoi</t>
    </rPh>
    <rPh sb="24" eb="25">
      <t>shiki</t>
    </rPh>
    <rPh sb="26" eb="28">
      <t>moji</t>
    </rPh>
    <rPh sb="28" eb="30">
      <t>tanmatsu</t>
    </rPh>
    <rPh sb="31" eb="32">
      <t>hiroku</t>
    </rPh>
    <rPh sb="33" eb="35">
      <t>riyou</t>
    </rPh>
    <rPh sb="60" eb="62">
      <t>moji</t>
    </rPh>
    <rPh sb="62" eb="64">
      <t>tanmatsu</t>
    </rPh>
    <rPh sb="76" eb="78">
      <t>byoukan</t>
    </rPh>
    <rPh sb="89" eb="91">
      <t>19,200</t>
    </rPh>
    <rPh sb="108" eb="109">
      <t>kuraberu</t>
    </rPh>
    <rPh sb="115" eb="116">
      <t xml:space="preserve">バイ </t>
    </rPh>
    <rPh sb="116" eb="118">
      <t>ijou</t>
    </rPh>
    <rPh sb="118" eb="120">
      <t>kousoku</t>
    </rPh>
    <rPh sb="121" eb="123">
      <t>tsuushi</t>
    </rPh>
    <rPh sb="141" eb="143">
      <t>sokudo</t>
    </rPh>
    <rPh sb="144" eb="146">
      <t>baai</t>
    </rPh>
    <rPh sb="147" eb="149">
      <t>ningen</t>
    </rPh>
    <rPh sb="155" eb="156">
      <t>okuru</t>
    </rPh>
    <rPh sb="165" eb="167">
      <t>bunshou</t>
    </rPh>
    <rPh sb="168" eb="170">
      <t>henshu</t>
    </rPh>
    <rPh sb="175" eb="177">
      <t>juubu</t>
    </rPh>
    <rPh sb="186" eb="187">
      <t>hiroku</t>
    </rPh>
    <rPh sb="188" eb="190">
      <t>riyou</t>
    </rPh>
    <rPh sb="202" eb="204">
      <t>genza</t>
    </rPh>
    <rPh sb="218" eb="219">
      <t>onaji</t>
    </rPh>
    <rPh sb="220" eb="222">
      <t>dousa</t>
    </rPh>
    <rPh sb="230" eb="232">
      <t>tanmats</t>
    </rPh>
    <rPh sb="239" eb="240">
      <t>hiroku</t>
    </rPh>
    <rPh sb="241" eb="243">
      <t>riyou</t>
    </rPh>
    <phoneticPr fontId="1"/>
  </si>
  <si>
    <t>CLIはユーザとコンピュータの間だけでなく、様々なところで利用されています。たとえばブラウザとWebサイトの間の通信はCLIと同様の方法で行われています。
ブラウザでリンクをクリックしたとき、そのリンクのURLで表現されるWebサーバに対して文字列による要求が送られ、その結果がHTMLとしてブラウザに返送されてブラウザで表示されます。
ブラウザとWebサーバの間は基本的にこのような方法で通信が行なわれており、これはCLIのユーザインタフェースと同じようなものだといえます。</t>
    <rPh sb="22" eb="23">
      <t>samaza</t>
    </rPh>
    <rPh sb="29" eb="31">
      <t>riyou</t>
    </rPh>
    <rPh sb="54" eb="55">
      <t>aida</t>
    </rPh>
    <rPh sb="56" eb="58">
      <t>tsuushin</t>
    </rPh>
    <rPh sb="63" eb="65">
      <t>douyou</t>
    </rPh>
    <rPh sb="66" eb="68">
      <t>houhou</t>
    </rPh>
    <rPh sb="69" eb="70">
      <t>okonawarete</t>
    </rPh>
    <rPh sb="106" eb="108">
      <t>hyougen</t>
    </rPh>
    <rPh sb="118" eb="119">
      <t>taishite</t>
    </rPh>
    <rPh sb="121" eb="124">
      <t>mojire</t>
    </rPh>
    <rPh sb="127" eb="129">
      <t>youkyu</t>
    </rPh>
    <rPh sb="130" eb="131">
      <t>okurare</t>
    </rPh>
    <rPh sb="136" eb="138">
      <t>kekka</t>
    </rPh>
    <rPh sb="151" eb="153">
      <t>hensou</t>
    </rPh>
    <rPh sb="161" eb="163">
      <t>hyouji</t>
    </rPh>
    <rPh sb="181" eb="182">
      <t>aida</t>
    </rPh>
    <rPh sb="183" eb="186">
      <t>kihonte</t>
    </rPh>
    <rPh sb="192" eb="194">
      <t>houhou</t>
    </rPh>
    <rPh sb="195" eb="197">
      <t>tsuushin</t>
    </rPh>
    <rPh sb="198" eb="199">
      <t>okonaware</t>
    </rPh>
    <rPh sb="224" eb="225">
      <t>onaji</t>
    </rPh>
    <phoneticPr fontId="1"/>
  </si>
  <si>
    <t>CLIでは文字のやりとりだけでコンピュータの操作がきるので、原理が単純であり、必要な機器やソフトウエアも比較的単純です。
また、コンピュータの処理を自動実行させることも簡単です。
このため、従来のコンピュータのほとんどはCLIで操作するのが普通でしたし、現在のパソコンでも利用することができます。</t>
    <rPh sb="5" eb="6">
      <t>moji</t>
    </rPh>
    <rPh sb="22" eb="24">
      <t>sousa</t>
    </rPh>
    <rPh sb="30" eb="32">
      <t>genri</t>
    </rPh>
    <rPh sb="33" eb="35">
      <t>tanjun</t>
    </rPh>
    <rPh sb="39" eb="41">
      <t>hitsuyo</t>
    </rPh>
    <rPh sb="42" eb="44">
      <t>kiki</t>
    </rPh>
    <rPh sb="52" eb="55">
      <t>hikakuteki</t>
    </rPh>
    <rPh sb="55" eb="57">
      <t>tanjun</t>
    </rPh>
    <rPh sb="71" eb="73">
      <t>shori</t>
    </rPh>
    <rPh sb="74" eb="76">
      <t>jidou</t>
    </rPh>
    <rPh sb="76" eb="78">
      <t>jikkou</t>
    </rPh>
    <rPh sb="84" eb="86">
      <t>kantan</t>
    </rPh>
    <rPh sb="95" eb="97">
      <t>juurai</t>
    </rPh>
    <rPh sb="114" eb="116">
      <t>sousa</t>
    </rPh>
    <rPh sb="120" eb="122">
      <t>futsu</t>
    </rPh>
    <rPh sb="127" eb="129">
      <t>genza</t>
    </rPh>
    <rPh sb="136" eb="138">
      <t>riyou</t>
    </rPh>
    <phoneticPr fontId="1"/>
  </si>
  <si>
    <t>一方、普通のユーザにとってはCLIでコンピュータを操作することは簡単ではありません。操作のためのコマンド文字列を覚える必要がありますし、オプションを指定する方法も必要になるため書式が複雑になりがちです。
そもそも、コンピュータに対するあらゆる操作を文字列で指定するということは不自然でもあります。たとえば「5cm四方の青い正方形」という情報をコンピュータに伝えたいとき、「5」や「square」といった抽象的な記号や文字列をコンピュータに送る必要がありますが、そういう表現は誰にとってもわかりやすいとはいえません。</t>
    <rPh sb="0" eb="2">
      <t>ippou</t>
    </rPh>
    <rPh sb="3" eb="5">
      <t>futsu</t>
    </rPh>
    <rPh sb="25" eb="27">
      <t>sousa</t>
    </rPh>
    <rPh sb="32" eb="34">
      <t>kantan</t>
    </rPh>
    <rPh sb="42" eb="44">
      <t>sousa</t>
    </rPh>
    <rPh sb="52" eb="55">
      <t>mojiretsu</t>
    </rPh>
    <rPh sb="56" eb="57">
      <t>oboeru</t>
    </rPh>
    <rPh sb="59" eb="61">
      <t>hitsuy</t>
    </rPh>
    <rPh sb="74" eb="76">
      <t xml:space="preserve">シテイル </t>
    </rPh>
    <rPh sb="78" eb="80">
      <t>houhou</t>
    </rPh>
    <rPh sb="81" eb="83">
      <t>hitsuyou</t>
    </rPh>
    <rPh sb="88" eb="90">
      <t>shoshiki</t>
    </rPh>
    <rPh sb="91" eb="93">
      <t>fukuza</t>
    </rPh>
    <rPh sb="114" eb="115">
      <t>taisuru</t>
    </rPh>
    <rPh sb="121" eb="123">
      <t>sousa</t>
    </rPh>
    <rPh sb="124" eb="127">
      <t>mojiretsu</t>
    </rPh>
    <rPh sb="128" eb="130">
      <t>shitei</t>
    </rPh>
    <rPh sb="138" eb="141">
      <t>fushizen</t>
    </rPh>
    <rPh sb="156" eb="158">
      <t xml:space="preserve">シホウ </t>
    </rPh>
    <rPh sb="159" eb="160">
      <t xml:space="preserve">アオイ </t>
    </rPh>
    <rPh sb="161" eb="164">
      <t>seihoukei</t>
    </rPh>
    <rPh sb="168" eb="170">
      <t>jouhou</t>
    </rPh>
    <rPh sb="178" eb="179">
      <t>tsutaetai</t>
    </rPh>
    <rPh sb="201" eb="203">
      <t>chuushou</t>
    </rPh>
    <rPh sb="203" eb="204">
      <t xml:space="preserve">テキスト </t>
    </rPh>
    <rPh sb="205" eb="207">
      <t>kigou</t>
    </rPh>
    <rPh sb="208" eb="211">
      <t>mojirets</t>
    </rPh>
    <rPh sb="219" eb="220">
      <t>okuru</t>
    </rPh>
    <rPh sb="221" eb="223">
      <t>hitsuyo</t>
    </rPh>
    <rPh sb="234" eb="236">
      <t>hyouge</t>
    </rPh>
    <rPh sb="237" eb="238">
      <t>dare</t>
    </rPh>
    <phoneticPr fontId="1"/>
  </si>
  <si>
    <t>現在一般的に使われているほとんどのコンピュータで、グラフィカルユーザインタフェース(または「GUI」)というインタラクション手法が利用されています。
グラフィカルユーザインタフェースとは、ビットマップディスプレイの上に表示されるウィンドウ、メニュー、マウス、アイコンなどを利用してコンピュータを操作する手法です。</t>
    <rPh sb="0" eb="2">
      <t>genza</t>
    </rPh>
    <rPh sb="2" eb="5">
      <t>ippan</t>
    </rPh>
    <rPh sb="6" eb="7">
      <t>tsukawa</t>
    </rPh>
    <rPh sb="62" eb="64">
      <t>shuhou</t>
    </rPh>
    <rPh sb="65" eb="67">
      <t>riyou</t>
    </rPh>
    <rPh sb="107" eb="108">
      <t>ue</t>
    </rPh>
    <rPh sb="109" eb="111">
      <t>hyouji</t>
    </rPh>
    <rPh sb="136" eb="138">
      <t>riyou</t>
    </rPh>
    <rPh sb="147" eb="149">
      <t>sousa</t>
    </rPh>
    <rPh sb="151" eb="153">
      <t>shuhou</t>
    </rPh>
    <phoneticPr fontId="1"/>
  </si>
  <si>
    <t>現在はグラフィカルユーザインタフェースがコンピュータを使う方法の標準になっていますが、これは何も無いところから誰かが発明したものではなく、それまでに開発されていた様々なグラフィカルなインタフェース手法をうまく統合したものです。
特に、Sketchpadというシステムと、マウスによるメニュー操作の発明はGUIの発明に大きく貢献しました。</t>
    <rPh sb="0" eb="2">
      <t>genzai</t>
    </rPh>
    <rPh sb="27" eb="28">
      <t>tsukau</t>
    </rPh>
    <rPh sb="29" eb="31">
      <t>houhou</t>
    </rPh>
    <rPh sb="32" eb="34">
      <t>hyouju</t>
    </rPh>
    <rPh sb="46" eb="47">
      <t>nani</t>
    </rPh>
    <rPh sb="48" eb="49">
      <t xml:space="preserve">ナイ </t>
    </rPh>
    <rPh sb="55" eb="56">
      <t>dare</t>
    </rPh>
    <rPh sb="58" eb="60">
      <t>hatsume</t>
    </rPh>
    <rPh sb="74" eb="76">
      <t>kaihatsu</t>
    </rPh>
    <rPh sb="81" eb="82">
      <t>samaza</t>
    </rPh>
    <rPh sb="98" eb="100">
      <t>shuhou</t>
    </rPh>
    <rPh sb="104" eb="106">
      <t>tougou</t>
    </rPh>
    <rPh sb="114" eb="115">
      <t>tokuni</t>
    </rPh>
    <rPh sb="145" eb="147">
      <t>sousa</t>
    </rPh>
    <rPh sb="148" eb="150">
      <t>hatsume</t>
    </rPh>
    <rPh sb="155" eb="157">
      <t>hatsumei</t>
    </rPh>
    <rPh sb="158" eb="159">
      <t>ookiku</t>
    </rPh>
    <rPh sb="161" eb="163">
      <t>kouken</t>
    </rPh>
    <phoneticPr fontId="1"/>
  </si>
  <si>
    <t>これはユタ大学の学生だったIvan Sutherlandが1963年に作成した「Sketchpad」というシステムです。
Sketchpadはポインティングデバイスとディスプレイを使って図形編集を行なうことができるシステムであり、直接操作のGUIをはじめて実現した画期的なものでした。ディスプレイ装置としてはブラウン管が利用され、編集のためのポインティングデバイスとしてはブラウン管の光信号を検出するライトペンが利用されていました。
1963年当時はコンピュータそのものが珍しかったですし、それを使って対話的にグラフィカル編集を行なうことができたSketchpadはまさに先駆的なシステムだったといえます。</t>
    <rPh sb="5" eb="7">
      <t>daigaku</t>
    </rPh>
    <rPh sb="8" eb="10">
      <t>gakusei</t>
    </rPh>
    <rPh sb="33" eb="34">
      <t>nen</t>
    </rPh>
    <rPh sb="35" eb="37">
      <t>sakusei</t>
    </rPh>
    <rPh sb="192" eb="193">
      <t xml:space="preserve">ヒカリ </t>
    </rPh>
    <rPh sb="193" eb="195">
      <t>shingou</t>
    </rPh>
    <rPh sb="196" eb="198">
      <t>kenshu</t>
    </rPh>
    <rPh sb="221" eb="222">
      <t>nen</t>
    </rPh>
    <rPh sb="222" eb="224">
      <t xml:space="preserve">トウジ </t>
    </rPh>
    <rPh sb="236" eb="237">
      <t>mezura</t>
    </rPh>
    <rPh sb="248" eb="249">
      <t>tsukatte</t>
    </rPh>
    <rPh sb="251" eb="254">
      <t>taiwa</t>
    </rPh>
    <rPh sb="261" eb="263">
      <t>henshu</t>
    </rPh>
    <rPh sb="264" eb="265">
      <t>okonau</t>
    </rPh>
    <rPh sb="286" eb="289">
      <t>senkute</t>
    </rPh>
    <phoneticPr fontId="1"/>
  </si>
  <si>
    <t>現在利用されているグラフィカルユーザインタフェースのほとんどは「WIMP」と呼ばれる手法を利用しています。
WIMPとは、ウィンドウ、アイコン、メニュー、ポインティングデバイスの頭文字を並べたものです。
グラフィック端末を利用して対話的にコンピュータを使う方法がSutherlandやEnggelbertらにより提案されていたわけですが、それらの知見を取り入れつつ総合的に使いやすくしたものがWIMPのGUIだといえます。</t>
    <rPh sb="0" eb="2">
      <t>genza</t>
    </rPh>
    <rPh sb="2" eb="4">
      <t>riyou</t>
    </rPh>
    <rPh sb="38" eb="39">
      <t>yobare</t>
    </rPh>
    <rPh sb="42" eb="44">
      <t>shuhou</t>
    </rPh>
    <rPh sb="45" eb="47">
      <t>riyou</t>
    </rPh>
    <rPh sb="89" eb="92">
      <t>kashiramo</t>
    </rPh>
    <rPh sb="93" eb="94">
      <t>narabe</t>
    </rPh>
    <rPh sb="108" eb="110">
      <t>tanmatsu</t>
    </rPh>
    <rPh sb="111" eb="113">
      <t xml:space="preserve">リヨウオ </t>
    </rPh>
    <rPh sb="115" eb="118">
      <t>taiwateki</t>
    </rPh>
    <rPh sb="126" eb="127">
      <t>tsukau</t>
    </rPh>
    <rPh sb="128" eb="130">
      <t>houhou</t>
    </rPh>
    <rPh sb="156" eb="158">
      <t>teian</t>
    </rPh>
    <rPh sb="173" eb="175">
      <t>chiken</t>
    </rPh>
    <rPh sb="176" eb="177">
      <t>torii</t>
    </rPh>
    <rPh sb="182" eb="185">
      <t>sougou</t>
    </rPh>
    <rPh sb="186" eb="187">
      <t>tsukai</t>
    </rPh>
    <phoneticPr fontId="1"/>
  </si>
  <si>
    <t>現在広く利用されているWIMPベースのグラフィカルインタフェースはXerox PARCという研究所で開発された「Alto」というコンピュータで最初に実装されました。
Altoは1973年に開発されたものですが、高解像度のビットマップディスプレイを備えており、マウスを使ってウィンドウやメニューを利用する、WIMP式のグラフィカルユーザインタフェースを使うことができました。
また、SmalltalkやMesaといったオブジェクト指向言語を利用でき、Ethernetネットワークを利用することができました。
ビットマップディスプレイもマウスもEthernetもオブジェクト指向言語も、現在のパソコンで広く利用されており、Altoはまさに現在のパーソナルコンピュータの基本的な構造のもとになったものといえます。</t>
    <rPh sb="0" eb="1">
      <t>genza</t>
    </rPh>
    <rPh sb="2" eb="3">
      <t>hiroku</t>
    </rPh>
    <rPh sb="4" eb="5">
      <t>riyou</t>
    </rPh>
    <rPh sb="46" eb="49">
      <t>kenkyuusho</t>
    </rPh>
    <rPh sb="50" eb="52">
      <t>kaihatsu</t>
    </rPh>
    <rPh sb="71" eb="73">
      <t>saisho</t>
    </rPh>
    <rPh sb="74" eb="76">
      <t>jissou</t>
    </rPh>
    <rPh sb="92" eb="93">
      <t>nen</t>
    </rPh>
    <rPh sb="94" eb="96">
      <t>kaihatsu</t>
    </rPh>
    <rPh sb="105" eb="106">
      <t>takai</t>
    </rPh>
    <rPh sb="106" eb="109">
      <t>kaizoudo</t>
    </rPh>
    <rPh sb="123" eb="124">
      <t>sonaete</t>
    </rPh>
    <rPh sb="153" eb="155">
      <t>riyou</t>
    </rPh>
    <rPh sb="174" eb="176">
      <t>riyou</t>
    </rPh>
    <rPh sb="198" eb="199">
      <t>tsukatte</t>
    </rPh>
    <rPh sb="212" eb="214">
      <t>riyou</t>
    </rPh>
    <rPh sb="225" eb="226">
      <t xml:space="preserve">シキ </t>
    </rPh>
    <rPh sb="244" eb="245">
      <t>tsukau</t>
    </rPh>
    <rPh sb="257" eb="260">
      <t>kihon</t>
    </rPh>
    <rPh sb="261" eb="263">
      <t>kouzou</t>
    </rPh>
    <rPh sb="285" eb="287">
      <t>shikou</t>
    </rPh>
    <rPh sb="287" eb="289">
      <t>gengo</t>
    </rPh>
    <phoneticPr fontId="1"/>
  </si>
  <si>
    <t>Altoは商業的には成功しませんでしたが、Altoのようなグラフィカルインタフェースを模倣したパーソナルコンピュータが登場したことにより、グラフィカルユーザインタフェースが広く知られるようになりました。
Altoに触発されて開発されたAppleのMacintoshは一般コンスーマ向けにグラフィカルユーザインタフェースを採用して成功したほぼ最初のコンピュータです。
これが広く普及したことによってグラフィカルユーザインタフェースが世の中で知られることになり、それが現在まで続いています。</t>
    <rPh sb="5" eb="8">
      <t>shougyou</t>
    </rPh>
    <rPh sb="10" eb="12">
      <t>seikou</t>
    </rPh>
    <rPh sb="43" eb="45">
      <t>mohou</t>
    </rPh>
    <rPh sb="59" eb="61">
      <t>toujou</t>
    </rPh>
    <rPh sb="86" eb="87">
      <t>hiroku</t>
    </rPh>
    <rPh sb="88" eb="89">
      <t>shirareru</t>
    </rPh>
    <rPh sb="107" eb="109">
      <t>shokuhatsu</t>
    </rPh>
    <rPh sb="112" eb="114">
      <t>kaiha</t>
    </rPh>
    <rPh sb="133" eb="135">
      <t>ippan</t>
    </rPh>
    <rPh sb="140" eb="141">
      <t xml:space="preserve">ムケバ </t>
    </rPh>
    <rPh sb="160" eb="162">
      <t>saiyou</t>
    </rPh>
    <rPh sb="164" eb="166">
      <t>seiko</t>
    </rPh>
    <rPh sb="170" eb="172">
      <t>saisho</t>
    </rPh>
    <rPh sb="186" eb="187">
      <t>hiroku</t>
    </rPh>
    <rPh sb="188" eb="190">
      <t>fukyu</t>
    </rPh>
    <rPh sb="215" eb="216">
      <t>yononaka</t>
    </rPh>
    <rPh sb="219" eb="220">
      <t>shirareru</t>
    </rPh>
    <rPh sb="232" eb="234">
      <t>genza</t>
    </rPh>
    <rPh sb="236" eb="237">
      <t>tsuduite</t>
    </rPh>
    <phoneticPr fontId="1"/>
  </si>
  <si>
    <t>グラフィカルユーザインタフェースでは、画面上に見えるものを「直接」ユーザが操作しているような感覚で使うことができます。
たとえば、ウィンドウやアイコンの場所を動かす操作は、紙などを直接手で動かすのと同じ感覚で使うことができます。
そのようなインタフェースを「直接操作」(または Direct Manipulation)インタフェースと呼びます。
コンピュータでワードプロセッサや図形エディタを使うとき、作成したい文章や図形を直接操作で編集することができますが、このようなインタフェースをWYSIWYGのインタフェースと呼びます。WYSIWYGとは、What You See Is What You Getの略です。
WYSIWYGのシステムでは、直感的な編集操作をしやすいのが特長です。</t>
    <rPh sb="19" eb="21">
      <t>gamen</t>
    </rPh>
    <rPh sb="21" eb="22">
      <t>ue</t>
    </rPh>
    <rPh sb="23" eb="24">
      <t>mieru</t>
    </rPh>
    <rPh sb="30" eb="32">
      <t>chokusetsu</t>
    </rPh>
    <rPh sb="37" eb="39">
      <t>sousa</t>
    </rPh>
    <rPh sb="46" eb="48">
      <t>kankaku</t>
    </rPh>
    <rPh sb="49" eb="50">
      <t>tsukau</t>
    </rPh>
    <rPh sb="76" eb="78">
      <t>basho</t>
    </rPh>
    <rPh sb="79" eb="80">
      <t>ugoka</t>
    </rPh>
    <rPh sb="82" eb="84">
      <t>sousa</t>
    </rPh>
    <rPh sb="86" eb="87">
      <t>kami</t>
    </rPh>
    <rPh sb="90" eb="92">
      <t>chokuse</t>
    </rPh>
    <rPh sb="92" eb="93">
      <t xml:space="preserve">テ </t>
    </rPh>
    <rPh sb="94" eb="95">
      <t>ugokasu</t>
    </rPh>
    <rPh sb="99" eb="100">
      <t>onaji</t>
    </rPh>
    <rPh sb="101" eb="103">
      <t>kankaku</t>
    </rPh>
    <rPh sb="104" eb="105">
      <t>tsukau</t>
    </rPh>
    <rPh sb="128" eb="130">
      <t>chokuse</t>
    </rPh>
    <rPh sb="130" eb="132">
      <t>sousa</t>
    </rPh>
    <rPh sb="166" eb="167">
      <t>yobi</t>
    </rPh>
    <rPh sb="189" eb="191">
      <t>zukei</t>
    </rPh>
    <rPh sb="196" eb="197">
      <t>tsukau</t>
    </rPh>
    <rPh sb="201" eb="203">
      <t>sakusei</t>
    </rPh>
    <rPh sb="206" eb="208">
      <t>buns</t>
    </rPh>
    <rPh sb="209" eb="211">
      <t>▲</t>
    </rPh>
    <rPh sb="212" eb="214">
      <t>chokuse</t>
    </rPh>
    <rPh sb="214" eb="216">
      <t>sousa</t>
    </rPh>
    <rPh sb="217" eb="219">
      <t>henshu</t>
    </rPh>
    <rPh sb="259" eb="260">
      <t>yobi</t>
    </rPh>
    <rPh sb="303" eb="304">
      <t>ryaku</t>
    </rPh>
    <rPh sb="323" eb="326">
      <t>chokkan</t>
    </rPh>
    <rPh sb="327" eb="329">
      <t>hensh</t>
    </rPh>
    <rPh sb="329" eb="331">
      <t>sousa</t>
    </rPh>
    <rPh sb="338" eb="340">
      <t>tokuchou</t>
    </rPh>
    <phoneticPr fontId="1"/>
  </si>
  <si>
    <t>グラフィカルユーザインタフェースシステムでは、ウィンドウやメニューのような標準的なインタフェース部品がよく使われます。
処理の実行を指示するためのボタン、値を調整するスライダ、選択肢を選ぶチェックボックス、画面の表示位置を買えるスクロールバーのようなものが基本部品として広く利用されています。</t>
    <rPh sb="37" eb="40">
      <t>hyouju</t>
    </rPh>
    <rPh sb="48" eb="50">
      <t>buhin</t>
    </rPh>
    <rPh sb="53" eb="54">
      <t>tsukaware</t>
    </rPh>
    <rPh sb="60" eb="62">
      <t>shori</t>
    </rPh>
    <rPh sb="63" eb="65">
      <t>jikk</t>
    </rPh>
    <rPh sb="66" eb="68">
      <t>shiji</t>
    </rPh>
    <rPh sb="77" eb="78">
      <t xml:space="preserve">アタイ </t>
    </rPh>
    <rPh sb="79" eb="81">
      <t>chousei</t>
    </rPh>
    <rPh sb="88" eb="91">
      <t>sentakushi</t>
    </rPh>
    <rPh sb="92" eb="93">
      <t>erabu</t>
    </rPh>
    <rPh sb="103" eb="105">
      <t>gamen</t>
    </rPh>
    <rPh sb="106" eb="108">
      <t>hyouji</t>
    </rPh>
    <rPh sb="108" eb="110">
      <t xml:space="preserve">イチバン </t>
    </rPh>
    <rPh sb="111" eb="112">
      <t>kaeru</t>
    </rPh>
    <rPh sb="128" eb="130">
      <t>kiho</t>
    </rPh>
    <rPh sb="130" eb="132">
      <t>buhi</t>
    </rPh>
    <rPh sb="135" eb="136">
      <t>hiroku</t>
    </rPh>
    <rPh sb="137" eb="139">
      <t>riyou</t>
    </rPh>
    <phoneticPr fontId="1"/>
  </si>
  <si>
    <t>直接操作のグラフィカルユーザインタフェースでは、ユーザはウィンドウやファイルを直接さわって動かしているような感覚で使うことができますが、実際はコンピュータ上のメモリやディスクのデータをさわっているわけであり、本当に直接操作をするわけではありません。直接操作しているように感じられるのは、ディスプレイの表示の工夫によるわけで、いわばユーザはそれに騙されていることになります。
本当はそこに存在しないものを、あたかも存在するかのように扱うわけですから、手品の手法と似ているともいえます。</t>
    <rPh sb="0" eb="2">
      <t>chokuse</t>
    </rPh>
    <rPh sb="2" eb="4">
      <t>sousa</t>
    </rPh>
    <rPh sb="39" eb="41">
      <t>chokuse</t>
    </rPh>
    <rPh sb="45" eb="46">
      <t>ugoka</t>
    </rPh>
    <rPh sb="54" eb="56">
      <t>kankaku</t>
    </rPh>
    <rPh sb="57" eb="58">
      <t>tsukau</t>
    </rPh>
    <rPh sb="68" eb="70">
      <t>jissai</t>
    </rPh>
    <rPh sb="77" eb="78">
      <t>ue</t>
    </rPh>
    <rPh sb="104" eb="106">
      <t>hontou</t>
    </rPh>
    <rPh sb="107" eb="109">
      <t>chokuse</t>
    </rPh>
    <rPh sb="109" eb="111">
      <t>sousa</t>
    </rPh>
    <rPh sb="124" eb="126">
      <t>chokuse</t>
    </rPh>
    <rPh sb="126" eb="128">
      <t>sousa</t>
    </rPh>
    <rPh sb="135" eb="136">
      <t>kanji</t>
    </rPh>
    <rPh sb="150" eb="152">
      <t>hyouji</t>
    </rPh>
    <rPh sb="153" eb="155">
      <t>kufuu</t>
    </rPh>
    <rPh sb="172" eb="173">
      <t>damasa</t>
    </rPh>
    <rPh sb="187" eb="189">
      <t>hontou</t>
    </rPh>
    <rPh sb="193" eb="195">
      <t>sonza</t>
    </rPh>
    <rPh sb="206" eb="208">
      <t>sonza</t>
    </rPh>
    <rPh sb="215" eb="216">
      <t>atsukau</t>
    </rPh>
    <rPh sb="224" eb="225">
      <t>tejina</t>
    </rPh>
    <rPh sb="227" eb="229">
      <t>shuhou</t>
    </rPh>
    <rPh sb="229" eb="230">
      <t>nite</t>
    </rPh>
    <phoneticPr fontId="1"/>
  </si>
  <si>
    <t>コンピュータのファイルやフォルダは実際に手で触れることはできませんから、触れることのできるなじみのあるものに似せた表示をすることによって、理解しやすくする工夫がされています。
パソコンの画面にファイルやフォルダのアイコンを並べて配置するやり方は「デスクトップメタファー」と呼ばれています。
文章やフォルダを机の上に並べて仕事をしている人は多くはないでしょうが、そういう状況を想像することは可能なので、デスクトップメタファーは広く使われています。</t>
    <rPh sb="17" eb="19">
      <t>jissai</t>
    </rPh>
    <rPh sb="20" eb="21">
      <t xml:space="preserve">テ </t>
    </rPh>
    <rPh sb="22" eb="23">
      <t>fureru</t>
    </rPh>
    <rPh sb="36" eb="37">
      <t>fureru</t>
    </rPh>
    <rPh sb="54" eb="55">
      <t>niseru</t>
    </rPh>
    <rPh sb="57" eb="59">
      <t>hyouji</t>
    </rPh>
    <rPh sb="69" eb="71">
      <t>rikai</t>
    </rPh>
    <rPh sb="77" eb="79">
      <t>kufuu</t>
    </rPh>
    <rPh sb="93" eb="95">
      <t>gamen</t>
    </rPh>
    <rPh sb="111" eb="112">
      <t>narabete</t>
    </rPh>
    <rPh sb="114" eb="116">
      <t>haichi</t>
    </rPh>
    <rPh sb="136" eb="137">
      <t>yobarete</t>
    </rPh>
    <rPh sb="145" eb="147">
      <t>bunsho</t>
    </rPh>
    <rPh sb="153" eb="154">
      <t>tsukue</t>
    </rPh>
    <rPh sb="155" eb="156">
      <t>ue</t>
    </rPh>
    <rPh sb="157" eb="158">
      <t>narabe</t>
    </rPh>
    <rPh sb="160" eb="162">
      <t>shigoto</t>
    </rPh>
    <rPh sb="167" eb="168">
      <t>hito</t>
    </rPh>
    <rPh sb="169" eb="170">
      <t>ookuha</t>
    </rPh>
    <rPh sb="184" eb="186">
      <t>joukyou</t>
    </rPh>
    <rPh sb="187" eb="189">
      <t>souzo</t>
    </rPh>
    <rPh sb="194" eb="196">
      <t xml:space="preserve">コノ </t>
    </rPh>
    <rPh sb="212" eb="213">
      <t>hiroku</t>
    </rPh>
    <rPh sb="214" eb="215">
      <t>tsukawarete</t>
    </rPh>
    <phoneticPr fontId="1"/>
  </si>
  <si>
    <t xml:space="preserve">コンピュータで扱う沢山のファイルをすべてアイコンとして並べると管理が不可能になるので、複数のファイルをまとめることによって階層的に沢山のファイルを管理する手法がよく使われています。
WebのURLでも、http://example.com/a/b/c のような階層的なURLが使われています。
複数のファイルをまとめて置く場所は「フォルダ」または「ディレクトリ」と呼ばれます。このような場所を表現するアイコンとして、このようなアイコンがよく使われています。
これはアメリカでよく使われている「マニラフォルダ」をアイコンにしたものです。マニラフォルダというのは、ふたつに折った厚紙を使って書類を整理するための文房具です。複数のファイルをまとめて扱うということで、このようなメタファがグラフィカルユーザインタフェースでファイルの置き場所として利用されているというわけです。
</t>
    <rPh sb="7" eb="8">
      <t>atsukau</t>
    </rPh>
    <rPh sb="9" eb="11">
      <t>takusan</t>
    </rPh>
    <rPh sb="27" eb="28">
      <t>naraberu</t>
    </rPh>
    <rPh sb="31" eb="33">
      <t>kanri</t>
    </rPh>
    <rPh sb="34" eb="37">
      <t>fukanou</t>
    </rPh>
    <rPh sb="43" eb="45">
      <t>fukusu</t>
    </rPh>
    <rPh sb="61" eb="64">
      <t>kaisou</t>
    </rPh>
    <rPh sb="65" eb="67">
      <t>takusan</t>
    </rPh>
    <rPh sb="73" eb="75">
      <t>kanri</t>
    </rPh>
    <rPh sb="77" eb="79">
      <t>shuhou</t>
    </rPh>
    <rPh sb="82" eb="83">
      <t>tsukawarete</t>
    </rPh>
    <rPh sb="130" eb="133">
      <t>kaisou</t>
    </rPh>
    <rPh sb="138" eb="139">
      <t>tsukawa</t>
    </rPh>
    <rPh sb="147" eb="149">
      <t>fukusu</t>
    </rPh>
    <rPh sb="159" eb="160">
      <t xml:space="preserve">オク </t>
    </rPh>
    <rPh sb="161" eb="163">
      <t>basho</t>
    </rPh>
    <rPh sb="182" eb="183">
      <t>yobare</t>
    </rPh>
    <rPh sb="193" eb="195">
      <t>basho</t>
    </rPh>
    <rPh sb="196" eb="198">
      <t>hyougen</t>
    </rPh>
    <rPh sb="220" eb="221">
      <t>tsukawarete</t>
    </rPh>
    <rPh sb="239" eb="240">
      <t>tsukawa</t>
    </rPh>
    <rPh sb="284" eb="285">
      <t xml:space="preserve">オッタ </t>
    </rPh>
    <rPh sb="287" eb="289">
      <t>atsugami</t>
    </rPh>
    <rPh sb="290" eb="291">
      <t>tsukatte</t>
    </rPh>
    <rPh sb="293" eb="295">
      <t>shorui</t>
    </rPh>
    <rPh sb="296" eb="298">
      <t>seiri</t>
    </rPh>
    <rPh sb="303" eb="306">
      <t>bunbougu</t>
    </rPh>
    <rPh sb="309" eb="311">
      <t>fukusuu</t>
    </rPh>
    <rPh sb="321" eb="322">
      <t>atsukau</t>
    </rPh>
    <rPh sb="362" eb="363">
      <t>okibasho</t>
    </rPh>
    <rPh sb="369" eb="371">
      <t>riyou</t>
    </rPh>
    <phoneticPr fontId="1"/>
  </si>
  <si>
    <t>日本ではマニラフォルダはあまり使われていないので、これがファイルを整理するためのものだという感覚は無いでしょう。メタファは場合によっては便利ですが、文化によって通用しないことも多いので注意が必要でしょう。
しかしこのアイコンはファイルをまとめて保存する場所のことだといったん理解すれば、その後扱いに悩むことは少ないと思われます。</t>
    <phoneticPr fontId="1"/>
  </si>
  <si>
    <t>グラフィカルユーザインタフェースでよく使われる操作手順は「イディオム」と呼ばれることがあります。
一度聞いたら忘れないような表現をイディオムと呼びます。「猿も木から落ちる」のような表現はイディオムの一例です。実際に猿が木から落ちるところを見たことがある人はあまりいないでしょうが、こういう表現はとてもわかりやすいし覚えやすいので、何かを覚えるときに有用です。
何かを操作するユーザインタフェースにおいて、一度見たら忘れないような手順を「インタフェースのイディオム」と呼びます。
たとえば、スクロールバーを操作して表示場所を移動する操作や、メニューを操作して必要な項目を選択するような操作はインタフェースのイディオムです。
実世界での生活においてこのような操作を行なうことはありませんが、グラフィカルユーザインタフェースでのこのような操作は、一度実行すればすぐに理解できますし、使い方を忘れることもないでしょうから、良いイディオムだといえます。</t>
    <rPh sb="19" eb="20">
      <t>tsukawa</t>
    </rPh>
    <rPh sb="23" eb="25">
      <t>sousa</t>
    </rPh>
    <rPh sb="25" eb="27">
      <t>tejun</t>
    </rPh>
    <rPh sb="36" eb="37">
      <t>yobareru</t>
    </rPh>
    <rPh sb="49" eb="51">
      <t>ichido</t>
    </rPh>
    <rPh sb="51" eb="52">
      <t>kiitara</t>
    </rPh>
    <rPh sb="55" eb="56">
      <t>wasure</t>
    </rPh>
    <rPh sb="62" eb="64">
      <t>hyougen</t>
    </rPh>
    <rPh sb="71" eb="72">
      <t>yobimasu</t>
    </rPh>
    <rPh sb="79" eb="80">
      <t xml:space="preserve">キ </t>
    </rPh>
    <rPh sb="82" eb="83">
      <t>ochiru</t>
    </rPh>
    <rPh sb="90" eb="92">
      <t>hyougen</t>
    </rPh>
    <rPh sb="99" eb="101">
      <t>ichirei</t>
    </rPh>
    <rPh sb="104" eb="106">
      <t>jissai</t>
    </rPh>
    <rPh sb="107" eb="108">
      <t>saru</t>
    </rPh>
    <rPh sb="109" eb="110">
      <t xml:space="preserve">キ </t>
    </rPh>
    <rPh sb="112" eb="113">
      <t>ochiru</t>
    </rPh>
    <rPh sb="119" eb="120">
      <t>ミタイナ</t>
    </rPh>
    <rPh sb="126" eb="127">
      <t>hito</t>
    </rPh>
    <rPh sb="144" eb="146">
      <t>hyouge</t>
    </rPh>
    <rPh sb="157" eb="158">
      <t>oboe</t>
    </rPh>
    <rPh sb="165" eb="166">
      <t>nani</t>
    </rPh>
    <rPh sb="168" eb="169">
      <t>oboeru</t>
    </rPh>
    <rPh sb="174" eb="176">
      <t>yuuyou</t>
    </rPh>
    <rPh sb="180" eb="181">
      <t>nani</t>
    </rPh>
    <rPh sb="183" eb="185">
      <t>sousa</t>
    </rPh>
    <rPh sb="202" eb="204">
      <t>ichido</t>
    </rPh>
    <rPh sb="204" eb="205">
      <t>mitara</t>
    </rPh>
    <rPh sb="207" eb="208">
      <t>wasure</t>
    </rPh>
    <rPh sb="214" eb="216">
      <t>tejun</t>
    </rPh>
    <rPh sb="233" eb="234">
      <t>yobimas</t>
    </rPh>
    <rPh sb="252" eb="254">
      <t>sousa</t>
    </rPh>
    <rPh sb="256" eb="258">
      <t>hyouji</t>
    </rPh>
    <rPh sb="258" eb="260">
      <t>basho</t>
    </rPh>
    <rPh sb="261" eb="263">
      <t>idou</t>
    </rPh>
    <rPh sb="265" eb="267">
      <t>sousa</t>
    </rPh>
    <rPh sb="274" eb="276">
      <t>sousa</t>
    </rPh>
    <rPh sb="278" eb="280">
      <t>hitsuyo</t>
    </rPh>
    <rPh sb="281" eb="283">
      <t>koumoku</t>
    </rPh>
    <rPh sb="284" eb="286">
      <t>sentaku</t>
    </rPh>
    <rPh sb="291" eb="293">
      <t>sousa</t>
    </rPh>
    <rPh sb="311" eb="314">
      <t>jitsuse</t>
    </rPh>
    <rPh sb="316" eb="318">
      <t>seika</t>
    </rPh>
    <rPh sb="327" eb="329">
      <t>sousa</t>
    </rPh>
    <rPh sb="330" eb="331">
      <t>okonau</t>
    </rPh>
    <rPh sb="366" eb="368">
      <t>sousa</t>
    </rPh>
    <rPh sb="370" eb="372">
      <t>ichido</t>
    </rPh>
    <rPh sb="372" eb="374">
      <t>jikkou</t>
    </rPh>
    <rPh sb="380" eb="382">
      <t>rikai</t>
    </rPh>
    <rPh sb="388" eb="389">
      <t>tsukaikata</t>
    </rPh>
    <rPh sb="392" eb="393">
      <t>wasureru</t>
    </rPh>
    <rPh sb="407" eb="408">
      <t>yoi</t>
    </rPh>
    <phoneticPr fontId="1"/>
  </si>
  <si>
    <t>タイムシェアリングシステム(TSS)では複数のユーザが同時にコンピュータを使いますから、コンピュータ上では同時に複数のプログラムが動くことになります。このようなものは「並列処理」と呼ばれますが、ユーザインタフェースでは並列処理がとても重要です。
車を運転するときは、ハンドルを回しながらアクセルやブレーキを操作するのはあたりまえのことですし、ふだんの人間の生活では同時に複数のものを操作するのは普通ですが、コンピュータで並列処理を行なうにはソフトウェアやハードウェアの工夫が必要です。
現在のパソコンではオペレーティングシステムが並列処理機能を提供しているため、複数のアプリケーションが同時に動くのはあたりまえになっていますが、古いパソコンではそのような機能が充分でないものもありました。たとえばプリンタに印刷中はアプリケーションが止まってしまうようなものもありました。
アプリケーション作成時も並列処理については意識する必要があります。たとえばユーザからの入力を待つとき、キーボードの入力とマウスの入力は同時に扱う必要がありますし、入力待ちの状況でも別の仕事は継続するのが効率的です。</t>
    <rPh sb="20" eb="22">
      <t>fukusu</t>
    </rPh>
    <rPh sb="27" eb="29">
      <t>douji</t>
    </rPh>
    <rPh sb="37" eb="38">
      <t>tsukaimasu</t>
    </rPh>
    <rPh sb="50" eb="51">
      <t>ue</t>
    </rPh>
    <rPh sb="53" eb="55">
      <t>douji</t>
    </rPh>
    <rPh sb="56" eb="58">
      <t>fukusuu</t>
    </rPh>
    <rPh sb="84" eb="86">
      <t>heire</t>
    </rPh>
    <rPh sb="86" eb="88">
      <t>shori</t>
    </rPh>
    <rPh sb="90" eb="91">
      <t>yobare</t>
    </rPh>
    <rPh sb="109" eb="111">
      <t>heiretsu</t>
    </rPh>
    <rPh sb="111" eb="113">
      <t>shori</t>
    </rPh>
    <rPh sb="117" eb="119">
      <t>juuyou</t>
    </rPh>
    <rPh sb="123" eb="124">
      <t>kuruma</t>
    </rPh>
    <rPh sb="125" eb="127">
      <t>unten</t>
    </rPh>
    <rPh sb="138" eb="139">
      <t>mawasu</t>
    </rPh>
    <rPh sb="153" eb="155">
      <t>sousa</t>
    </rPh>
    <rPh sb="175" eb="177">
      <t>ningen</t>
    </rPh>
    <rPh sb="178" eb="180">
      <t>seikatsu</t>
    </rPh>
    <rPh sb="182" eb="184">
      <t>douji</t>
    </rPh>
    <rPh sb="185" eb="187">
      <t>fukusu</t>
    </rPh>
    <rPh sb="191" eb="193">
      <t>sousa</t>
    </rPh>
    <rPh sb="197" eb="199">
      <t>futsuu</t>
    </rPh>
    <rPh sb="210" eb="212">
      <t>heiretsu</t>
    </rPh>
    <rPh sb="212" eb="214">
      <t>shori</t>
    </rPh>
    <rPh sb="215" eb="216">
      <t>okonau</t>
    </rPh>
    <rPh sb="234" eb="236">
      <t>kufuu</t>
    </rPh>
    <rPh sb="237" eb="239">
      <t>hitsuyo</t>
    </rPh>
    <rPh sb="243" eb="245">
      <t>genza</t>
    </rPh>
    <rPh sb="265" eb="267">
      <t>heire</t>
    </rPh>
    <rPh sb="267" eb="269">
      <t>shori</t>
    </rPh>
    <rPh sb="269" eb="271">
      <t>kinou</t>
    </rPh>
    <rPh sb="272" eb="274">
      <t>teikyou</t>
    </rPh>
    <rPh sb="281" eb="283">
      <t>fukusuu</t>
    </rPh>
    <rPh sb="293" eb="295">
      <t>douji</t>
    </rPh>
    <rPh sb="296" eb="297">
      <t>ugoku</t>
    </rPh>
    <rPh sb="314" eb="315">
      <t xml:space="preserve">フルイ </t>
    </rPh>
    <rPh sb="327" eb="329">
      <t>kinou</t>
    </rPh>
    <rPh sb="330" eb="332">
      <t>juubu</t>
    </rPh>
    <rPh sb="353" eb="355">
      <t>insatsu</t>
    </rPh>
    <rPh sb="355" eb="356">
      <t xml:space="preserve">ナカ </t>
    </rPh>
    <rPh sb="366" eb="367">
      <t>tomatte</t>
    </rPh>
    <rPh sb="394" eb="396">
      <t>sakusei</t>
    </rPh>
    <rPh sb="396" eb="397">
      <t xml:space="preserve">トキ </t>
    </rPh>
    <rPh sb="398" eb="400">
      <t>heire</t>
    </rPh>
    <rPh sb="400" eb="402">
      <t>shori</t>
    </rPh>
    <rPh sb="407" eb="409">
      <t>ishiki</t>
    </rPh>
    <rPh sb="411" eb="413">
      <t>hitsuyo</t>
    </rPh>
    <rPh sb="429" eb="431">
      <t>nyuu</t>
    </rPh>
    <rPh sb="432" eb="433">
      <t>matsu</t>
    </rPh>
    <rPh sb="443" eb="445">
      <t>nyu</t>
    </rPh>
    <rPh sb="450" eb="452">
      <t>nyu</t>
    </rPh>
    <rPh sb="453" eb="455">
      <t>douji</t>
    </rPh>
    <rPh sb="456" eb="457">
      <t>atsukau</t>
    </rPh>
    <rPh sb="458" eb="460">
      <t>hitsuyo</t>
    </rPh>
    <rPh sb="467" eb="469">
      <t>nyu</t>
    </rPh>
    <rPh sb="469" eb="470">
      <t>matsu</t>
    </rPh>
    <rPh sb="472" eb="474">
      <t>joukyou</t>
    </rPh>
    <rPh sb="478" eb="480">
      <t>shigoto</t>
    </rPh>
    <rPh sb="481" eb="483">
      <t>keizoku</t>
    </rPh>
    <rPh sb="487" eb="489">
      <t>kouritsu</t>
    </rPh>
    <rPh sb="489" eb="490">
      <t xml:space="preserve">テキ </t>
    </rPh>
    <phoneticPr fontId="1"/>
  </si>
  <si>
    <t>WebブラウザではJavaScriptというプログラミング言語を利用でき、ブラウザ上でアプリケーションを実行することができます。
ブラウザ上のアプリケーションはユーザからの様々な入力を受け取る必要がありますし、ネットワーク通信などのように時間がかかるかもしれない処理を行なう必要もあります。あらゆるユーザの操作やネットワーク通信などの処理をいちいち待っていると操作性が悪くなりますから、時間がかかる処理は裏で実行し、プログラム本体では処理を待たずに実行を続けるという方法が利用されています。
時間のかかる処理が終了したときにそれが通知されたり、あらかじめ登録しておいた処理が実行されたりする手法を「コールバック」処理といいます。
コールバック処理はいつ実行されるかわからないので、どういう順番でも正しく処理されるようにプログラムに工夫が必要です。</t>
    <rPh sb="29" eb="31">
      <t>gengo</t>
    </rPh>
    <rPh sb="32" eb="34">
      <t>riyou</t>
    </rPh>
    <rPh sb="41" eb="42">
      <t>ue</t>
    </rPh>
    <rPh sb="52" eb="54">
      <t>jikkou</t>
    </rPh>
    <rPh sb="69" eb="70">
      <t>ue</t>
    </rPh>
    <rPh sb="86" eb="87">
      <t>samaza</t>
    </rPh>
    <rPh sb="89" eb="91">
      <t>nyu</t>
    </rPh>
    <rPh sb="92" eb="93">
      <t>uketoru</t>
    </rPh>
    <rPh sb="96" eb="98">
      <t>hitsuyo</t>
    </rPh>
    <rPh sb="111" eb="113">
      <t>tsuushin</t>
    </rPh>
    <rPh sb="119" eb="121">
      <t>jikan</t>
    </rPh>
    <rPh sb="131" eb="133">
      <t>shori</t>
    </rPh>
    <rPh sb="134" eb="135">
      <t>okonau</t>
    </rPh>
    <rPh sb="137" eb="139">
      <t>hitsuyo</t>
    </rPh>
    <rPh sb="153" eb="155">
      <t>sousa</t>
    </rPh>
    <rPh sb="162" eb="164">
      <t>tsuushin</t>
    </rPh>
    <rPh sb="167" eb="169">
      <t>shori</t>
    </rPh>
    <rPh sb="174" eb="175">
      <t>matte</t>
    </rPh>
    <rPh sb="180" eb="183">
      <t>sousasei</t>
    </rPh>
    <rPh sb="184" eb="185">
      <t>waruku</t>
    </rPh>
    <rPh sb="193" eb="195">
      <t>jikan</t>
    </rPh>
    <rPh sb="199" eb="201">
      <t>shori</t>
    </rPh>
    <rPh sb="202" eb="203">
      <t xml:space="preserve">ウラ </t>
    </rPh>
    <rPh sb="204" eb="206">
      <t>jikko</t>
    </rPh>
    <rPh sb="213" eb="215">
      <t>hontai</t>
    </rPh>
    <rPh sb="217" eb="219">
      <t>shori</t>
    </rPh>
    <rPh sb="220" eb="221">
      <t>matazu</t>
    </rPh>
    <rPh sb="224" eb="226">
      <t>jikkou</t>
    </rPh>
    <rPh sb="227" eb="228">
      <t>tsudukeru</t>
    </rPh>
    <rPh sb="233" eb="235">
      <t>houhou</t>
    </rPh>
    <rPh sb="236" eb="238">
      <t>riyou</t>
    </rPh>
    <rPh sb="246" eb="248">
      <t>jikan</t>
    </rPh>
    <rPh sb="252" eb="254">
      <t>shori</t>
    </rPh>
    <rPh sb="255" eb="257">
      <t>shuuryou</t>
    </rPh>
    <rPh sb="265" eb="267">
      <t>tsuuchi</t>
    </rPh>
    <rPh sb="277" eb="279">
      <t>touroku</t>
    </rPh>
    <rPh sb="284" eb="286">
      <t>shori</t>
    </rPh>
    <rPh sb="287" eb="289">
      <t>jikkou</t>
    </rPh>
    <rPh sb="295" eb="297">
      <t>shuhou</t>
    </rPh>
    <rPh sb="306" eb="308">
      <t>shori</t>
    </rPh>
    <rPh sb="321" eb="323">
      <t>shori</t>
    </rPh>
    <rPh sb="326" eb="328">
      <t>jikko</t>
    </rPh>
    <rPh sb="344" eb="346">
      <t>junban</t>
    </rPh>
    <rPh sb="348" eb="349">
      <t>tadashiku</t>
    </rPh>
    <rPh sb="351" eb="353">
      <t>shori</t>
    </rPh>
    <rPh sb="365" eb="367">
      <t>kufuu</t>
    </rPh>
    <rPh sb="368" eb="370">
      <t>hitsuyo</t>
    </rPh>
    <phoneticPr fontId="1"/>
  </si>
  <si>
    <t>並列処理を利用できないときは、ユーザの入力をコンピュータが受け付けられる状態になるまでひたすら待つ必要があります。
たとえば、一般的な電卓では、式を入力した後で「=」キーを押したとき、計算が終了して結果が表示されるまで次の操作を行なうことはできません。
電卓の場合は計算にひどく時間がかかることはほとんど無いのでこのような動作でも問題ありませんが、時間がかかる場合には使いにくさを感じてしまうでしょう。
ハンドルを回しているときはブレーキを踏めない自動車があったら大変です。
できるだけ並列処理を考慮したインタフェースを作成するのが良いでしょう。</t>
    <rPh sb="0" eb="2">
      <t>heire</t>
    </rPh>
    <rPh sb="2" eb="4">
      <t>shori</t>
    </rPh>
    <rPh sb="5" eb="7">
      <t>riyou</t>
    </rPh>
    <rPh sb="19" eb="21">
      <t>nyu</t>
    </rPh>
    <rPh sb="29" eb="30">
      <t>uketsuke</t>
    </rPh>
    <rPh sb="36" eb="38">
      <t>joutai</t>
    </rPh>
    <rPh sb="47" eb="48">
      <t xml:space="preserve">マツ </t>
    </rPh>
    <rPh sb="49" eb="51">
      <t>hitsuyo</t>
    </rPh>
    <rPh sb="63" eb="66">
      <t>ippan</t>
    </rPh>
    <rPh sb="67" eb="69">
      <t>dentaku</t>
    </rPh>
    <rPh sb="72" eb="73">
      <t xml:space="preserve">シキ </t>
    </rPh>
    <rPh sb="74" eb="76">
      <t>nyu</t>
    </rPh>
    <rPh sb="78" eb="79">
      <t>ato</t>
    </rPh>
    <rPh sb="86" eb="87">
      <t>oshite</t>
    </rPh>
    <rPh sb="92" eb="94">
      <t>keisan</t>
    </rPh>
    <rPh sb="95" eb="97">
      <t>shuuryo</t>
    </rPh>
    <rPh sb="99" eb="101">
      <t>kekka</t>
    </rPh>
    <rPh sb="102" eb="104">
      <t>hyouji</t>
    </rPh>
    <rPh sb="109" eb="110">
      <t>tsugi</t>
    </rPh>
    <rPh sb="111" eb="113">
      <t>sousa</t>
    </rPh>
    <rPh sb="114" eb="115">
      <t>okonau</t>
    </rPh>
    <rPh sb="127" eb="129">
      <t>dentaku</t>
    </rPh>
    <rPh sb="130" eb="132">
      <t>baai</t>
    </rPh>
    <rPh sb="133" eb="135">
      <t>keisan</t>
    </rPh>
    <rPh sb="139" eb="141">
      <t>jikan</t>
    </rPh>
    <rPh sb="152" eb="153">
      <t xml:space="preserve">ナイ </t>
    </rPh>
    <rPh sb="161" eb="163">
      <t>dousa</t>
    </rPh>
    <rPh sb="165" eb="167">
      <t>mondai</t>
    </rPh>
    <rPh sb="174" eb="176">
      <t>jikan</t>
    </rPh>
    <rPh sb="180" eb="182">
      <t>baai</t>
    </rPh>
    <rPh sb="184" eb="185">
      <t>tsukai</t>
    </rPh>
    <rPh sb="190" eb="191">
      <t>kanjite</t>
    </rPh>
    <rPh sb="207" eb="208">
      <t>mawashite</t>
    </rPh>
    <rPh sb="220" eb="221">
      <t xml:space="preserve">フメナイ </t>
    </rPh>
    <rPh sb="224" eb="227">
      <t>jidou</t>
    </rPh>
    <rPh sb="232" eb="234">
      <t xml:space="preserve">タイヘン </t>
    </rPh>
    <rPh sb="243" eb="245">
      <t>heiretsu</t>
    </rPh>
    <rPh sb="245" eb="247">
      <t>shori</t>
    </rPh>
    <rPh sb="248" eb="250">
      <t>kouryo</t>
    </rPh>
    <rPh sb="260" eb="262">
      <t>sakusei</t>
    </rPh>
    <rPh sb="266" eb="267">
      <t>yoi</t>
    </rPh>
    <phoneticPr fontId="1"/>
  </si>
  <si>
    <t>通信を行なうときはデータの送信と受信が必要です。
ユーザとコンピュータの間でやりとりをするときも、ユーザからコンピュータにデータを送る処理とコンピュータからデータを受け取る処理が必要です。
送信と受信を同時に実行できない通信方式を半二重通信と言います。
昔のTSSシステムや電卓におけるインタフェースは半二重通信と同じだといえます。
一方、送信と受信を同時に実行できる通信は全二重通信と呼ばれます。全二重通信には並列処理が必要ですが、コンピュータと人間の通信はすべて全二重通信にもとづいています。
前述のVT-100のような文字端末では全二重通信を行なうことができます。</t>
    <rPh sb="0" eb="2">
      <t>tsuushin</t>
    </rPh>
    <rPh sb="3" eb="4">
      <t>okonau</t>
    </rPh>
    <rPh sb="13" eb="15">
      <t>soushin</t>
    </rPh>
    <rPh sb="16" eb="18">
      <t>jushi</t>
    </rPh>
    <rPh sb="19" eb="21">
      <t>hitsuyou</t>
    </rPh>
    <rPh sb="65" eb="66">
      <t>okuru</t>
    </rPh>
    <rPh sb="67" eb="69">
      <t>shori</t>
    </rPh>
    <rPh sb="82" eb="83">
      <t>uketoru</t>
    </rPh>
    <rPh sb="86" eb="88">
      <t>shori</t>
    </rPh>
    <rPh sb="89" eb="91">
      <t>hitsuyo</t>
    </rPh>
    <rPh sb="95" eb="97">
      <t>soushi</t>
    </rPh>
    <rPh sb="98" eb="100">
      <t>jushi</t>
    </rPh>
    <rPh sb="101" eb="103">
      <t>douji</t>
    </rPh>
    <rPh sb="104" eb="106">
      <t>jikkou</t>
    </rPh>
    <rPh sb="110" eb="112">
      <t>tsuushin</t>
    </rPh>
    <rPh sb="112" eb="114">
      <t>houshi</t>
    </rPh>
    <rPh sb="115" eb="116">
      <t>hanbu</t>
    </rPh>
    <rPh sb="116" eb="118">
      <t>niju</t>
    </rPh>
    <rPh sb="118" eb="120">
      <t>tsuushin</t>
    </rPh>
    <rPh sb="121" eb="122">
      <t>iimasu</t>
    </rPh>
    <rPh sb="137" eb="139">
      <t>dentaku</t>
    </rPh>
    <rPh sb="151" eb="152">
      <t>han</t>
    </rPh>
    <rPh sb="152" eb="154">
      <t>niju</t>
    </rPh>
    <rPh sb="154" eb="156">
      <t>tsuushi</t>
    </rPh>
    <rPh sb="157" eb="158">
      <t>onaji</t>
    </rPh>
    <rPh sb="167" eb="169">
      <t>ippou</t>
    </rPh>
    <rPh sb="170" eb="172">
      <t>sous</t>
    </rPh>
    <rPh sb="173" eb="175">
      <t>jushi</t>
    </rPh>
    <rPh sb="176" eb="178">
      <t>douji</t>
    </rPh>
    <rPh sb="179" eb="181">
      <t>jikkou</t>
    </rPh>
    <rPh sb="184" eb="186">
      <t>tsuu</t>
    </rPh>
    <rPh sb="187" eb="188">
      <t>zen</t>
    </rPh>
    <rPh sb="188" eb="190">
      <t>niju</t>
    </rPh>
    <rPh sb="190" eb="192">
      <t>tsuushi</t>
    </rPh>
    <rPh sb="193" eb="194">
      <t>yobare</t>
    </rPh>
    <rPh sb="199" eb="200">
      <t>zen</t>
    </rPh>
    <rPh sb="200" eb="202">
      <t>niju</t>
    </rPh>
    <rPh sb="202" eb="204">
      <t>tsuushi</t>
    </rPh>
    <rPh sb="206" eb="208">
      <t>heirets</t>
    </rPh>
    <rPh sb="208" eb="210">
      <t>shori</t>
    </rPh>
    <rPh sb="211" eb="213">
      <t>hitsuyo</t>
    </rPh>
    <rPh sb="224" eb="226">
      <t>ningen</t>
    </rPh>
    <rPh sb="227" eb="229">
      <t>tsuushi</t>
    </rPh>
    <rPh sb="233" eb="234">
      <t>zen</t>
    </rPh>
    <rPh sb="234" eb="236">
      <t>niju</t>
    </rPh>
    <rPh sb="236" eb="238">
      <t>tsuushin</t>
    </rPh>
    <rPh sb="249" eb="251">
      <t>zenjuts</t>
    </rPh>
    <rPh sb="262" eb="264">
      <t>moji</t>
    </rPh>
    <rPh sb="264" eb="266">
      <t>tanmatsu</t>
    </rPh>
    <rPh sb="268" eb="269">
      <t>zenbu</t>
    </rPh>
    <rPh sb="269" eb="271">
      <t>niju</t>
    </rPh>
    <rPh sb="271" eb="273">
      <t>tsuushin</t>
    </rPh>
    <rPh sb="274" eb="275">
      <t>okonau</t>
    </rPh>
    <phoneticPr fontId="1"/>
  </si>
  <si>
    <t>現在のパソコンやスマホのほとんどがWIMPベースのグラフィカルユーザインタフェースを採用しているため、ほとんどのユーザは、コンピュータとはそういうものだと思っているかもしれません。
しかし、このようなインタフェース手法が普及してからまだ20年程度しかたっていませんから、コンピュータのインタフェースの最終形と考えることはできないでしょう。もっと優れた手法が登場する可能性もありますし、少しずつ進化しているものもあります。
グラフィカルユーザインタフェースにおいて大きなデータを小さな画面に表示するとき、スクロールバーが広く利用されていました。スクロールバーとは画面の端に表示される細い領域で、そこに表示される取っ手のようなものをクリックして動かして表示場所を変化させることにより、小さな画面でも大きなデータを表示できるようになっていました。
スクロールバーはWIMPベースのグラフィカルユーザインタフェースで標準的な部品として広く利用されていましたが、近年はだんだん利用の機会が減ってきています。
スマホやタブレット端末ではスクロールバーを利用するかわりに指で画面をタッチして動かす手法がよく使われていますが、パソコンでもこれと似た方法で画面をスクロールする方法が主流になりつつあります。WIMPのグラフィカルユーザインタフェースの標準的な部品は長く利用されていますが、徐々に進化しているともいえるでしょう。</t>
    <rPh sb="0" eb="2">
      <t>genza</t>
    </rPh>
    <rPh sb="42" eb="44">
      <t>saiyou</t>
    </rPh>
    <rPh sb="77" eb="78">
      <t>omotte</t>
    </rPh>
    <rPh sb="107" eb="109">
      <t>shuhou</t>
    </rPh>
    <rPh sb="110" eb="112">
      <t>fukyu</t>
    </rPh>
    <rPh sb="120" eb="121">
      <t>nen</t>
    </rPh>
    <rPh sb="121" eb="123">
      <t>teido</t>
    </rPh>
    <rPh sb="150" eb="153">
      <t>saishuukei</t>
    </rPh>
    <rPh sb="154" eb="155">
      <t>kangaeru</t>
    </rPh>
    <rPh sb="172" eb="173">
      <t>sugureta</t>
    </rPh>
    <rPh sb="175" eb="177">
      <t>shuhou</t>
    </rPh>
    <rPh sb="178" eb="180">
      <t>toujou</t>
    </rPh>
    <rPh sb="182" eb="185">
      <t>カノウセイ</t>
    </rPh>
    <rPh sb="192" eb="193">
      <t>sukoshi</t>
    </rPh>
    <rPh sb="196" eb="198">
      <t>shinka</t>
    </rPh>
    <rPh sb="231" eb="232">
      <t>ookina</t>
    </rPh>
    <rPh sb="238" eb="239">
      <t>chiisana</t>
    </rPh>
    <rPh sb="241" eb="243">
      <t>gamen</t>
    </rPh>
    <rPh sb="244" eb="246">
      <t>hyouji</t>
    </rPh>
    <rPh sb="259" eb="260">
      <t>hiroku</t>
    </rPh>
    <rPh sb="261" eb="263">
      <t>riyou</t>
    </rPh>
    <rPh sb="280" eb="282">
      <t>gamen</t>
    </rPh>
    <rPh sb="283" eb="284">
      <t>hashi</t>
    </rPh>
    <rPh sb="285" eb="287">
      <t>hyouji</t>
    </rPh>
    <rPh sb="290" eb="291">
      <t>hosoi</t>
    </rPh>
    <rPh sb="292" eb="294">
      <t>ryouiki</t>
    </rPh>
    <rPh sb="299" eb="301">
      <t>hyouji</t>
    </rPh>
    <rPh sb="304" eb="305">
      <t xml:space="preserve">トッテ </t>
    </rPh>
    <rPh sb="320" eb="321">
      <t>ugokasu</t>
    </rPh>
    <rPh sb="324" eb="326">
      <t>hyouji</t>
    </rPh>
    <rPh sb="326" eb="328">
      <t>basho</t>
    </rPh>
    <rPh sb="329" eb="331">
      <t xml:space="preserve">ヘンカン </t>
    </rPh>
    <rPh sb="340" eb="341">
      <t>chiisana</t>
    </rPh>
    <rPh sb="343" eb="345">
      <t>gamen</t>
    </rPh>
    <rPh sb="347" eb="348">
      <t>ookina</t>
    </rPh>
    <rPh sb="354" eb="356">
      <t>hyouji</t>
    </rPh>
    <rPh sb="404" eb="407">
      <t>hyoujun</t>
    </rPh>
    <rPh sb="408" eb="410">
      <t>buhin</t>
    </rPh>
    <rPh sb="413" eb="414">
      <t>hiroku</t>
    </rPh>
    <rPh sb="415" eb="417">
      <t>riyou</t>
    </rPh>
    <rPh sb="426" eb="428">
      <t>kinnen</t>
    </rPh>
    <rPh sb="433" eb="435">
      <t>riyou</t>
    </rPh>
    <rPh sb="436" eb="438">
      <t>kikai</t>
    </rPh>
    <rPh sb="439" eb="440">
      <t>hette</t>
    </rPh>
    <rPh sb="458" eb="460">
      <t>tanmats</t>
    </rPh>
    <rPh sb="470" eb="472">
      <t>riyou</t>
    </rPh>
    <rPh sb="478" eb="479">
      <t xml:space="preserve">ユビキタス </t>
    </rPh>
    <rPh sb="480" eb="482">
      <t>game</t>
    </rPh>
    <rPh sb="488" eb="489">
      <t>ugokasu</t>
    </rPh>
    <rPh sb="491" eb="493">
      <t>shuhou</t>
    </rPh>
    <rPh sb="496" eb="497">
      <t>tsukaware</t>
    </rPh>
    <rPh sb="514" eb="515">
      <t>nita</t>
    </rPh>
    <rPh sb="516" eb="518">
      <t>houhou</t>
    </rPh>
    <rPh sb="519" eb="521">
      <t>gamen</t>
    </rPh>
    <rPh sb="529" eb="531">
      <t>houhou</t>
    </rPh>
    <rPh sb="532" eb="534">
      <t>shuryu</t>
    </rPh>
    <rPh sb="566" eb="569">
      <t>hyouj</t>
    </rPh>
    <rPh sb="570" eb="572">
      <t>buhin</t>
    </rPh>
    <rPh sb="573" eb="574">
      <t>nagaku</t>
    </rPh>
    <rPh sb="575" eb="577">
      <t>riyou</t>
    </rPh>
    <rPh sb="585" eb="586">
      <t>jojo</t>
    </rPh>
    <rPh sb="588" eb="590">
      <t xml:space="preserve">シンカ </t>
    </rPh>
    <phoneticPr fontId="1"/>
  </si>
  <si>
    <t>グラフィカルユーザインタフェースでは、画面上の沢山のものを操作する必要があり、ズーミングインタフェースのような工夫が考えられてきました。
小さな画面の上に沢山のものを置くために、3次元空間を使う方法も考えられてきました。2次元の画面の上に沢山のものを配置することができない場合でも、3次元空間であれば沢山のものを配置できるだろうという考えです。
3次元空間をグラフィカルユーザインタフェースに利用すると、2次元画面を利用する場合に比べてはるかに巨大な空間を利用することができるため、新しいインタフェースとして期待されていました。
しかし、3次元空間にものを配置したり、3次元空間の中を自由に移動したりすることは難しいので、3次元のグラフィカルユーザインタフェースは現在のところほとんど使われていません。</t>
    <rPh sb="18" eb="19">
      <t>,</t>
    </rPh>
    <rPh sb="19" eb="20">
      <t>gamen</t>
    </rPh>
    <rPh sb="21" eb="22">
      <t xml:space="preserve">ウエ </t>
    </rPh>
    <rPh sb="23" eb="25">
      <t>takusa</t>
    </rPh>
    <rPh sb="29" eb="31">
      <t>sousa</t>
    </rPh>
    <rPh sb="33" eb="35">
      <t>hitsu</t>
    </rPh>
    <rPh sb="55" eb="57">
      <t>kuf</t>
    </rPh>
    <rPh sb="58" eb="59">
      <t>kangae</t>
    </rPh>
    <rPh sb="68" eb="69">
      <t>chiisana</t>
    </rPh>
    <rPh sb="71" eb="73">
      <t>gamen</t>
    </rPh>
    <rPh sb="74" eb="75">
      <t>ue</t>
    </rPh>
    <rPh sb="76" eb="78">
      <t>takusan</t>
    </rPh>
    <rPh sb="82" eb="83">
      <t xml:space="preserve">オク </t>
    </rPh>
    <rPh sb="90" eb="92">
      <t>jigen</t>
    </rPh>
    <rPh sb="92" eb="94">
      <t>kuukan</t>
    </rPh>
    <rPh sb="95" eb="96">
      <t>tsukau</t>
    </rPh>
    <rPh sb="97" eb="99">
      <t>houhou</t>
    </rPh>
    <rPh sb="100" eb="101">
      <t>kangae</t>
    </rPh>
    <rPh sb="111" eb="113">
      <t>jigen</t>
    </rPh>
    <rPh sb="114" eb="116">
      <t>gamen</t>
    </rPh>
    <rPh sb="117" eb="118">
      <t>ue</t>
    </rPh>
    <rPh sb="119" eb="121">
      <t>takusa</t>
    </rPh>
    <rPh sb="125" eb="127">
      <t>haichi</t>
    </rPh>
    <rPh sb="136" eb="138">
      <t>baai</t>
    </rPh>
    <rPh sb="142" eb="144">
      <t>jigen</t>
    </rPh>
    <rPh sb="144" eb="146">
      <t>kuukan</t>
    </rPh>
    <rPh sb="150" eb="152">
      <t>takusan</t>
    </rPh>
    <rPh sb="156" eb="158">
      <t>haichi</t>
    </rPh>
    <rPh sb="167" eb="168">
      <t>kangae</t>
    </rPh>
    <rPh sb="175" eb="177">
      <t>jigen</t>
    </rPh>
    <rPh sb="177" eb="179">
      <t>kuukan</t>
    </rPh>
    <rPh sb="197" eb="199">
      <t>riyou</t>
    </rPh>
    <rPh sb="204" eb="206">
      <t>jigen</t>
    </rPh>
    <rPh sb="206" eb="208">
      <t>gamen</t>
    </rPh>
    <rPh sb="209" eb="211">
      <t>riyou</t>
    </rPh>
    <rPh sb="213" eb="215">
      <t>baai</t>
    </rPh>
    <rPh sb="216" eb="217">
      <t>kurabe</t>
    </rPh>
    <rPh sb="223" eb="225">
      <t>kyodai</t>
    </rPh>
    <rPh sb="226" eb="228">
      <t>kuukan</t>
    </rPh>
    <rPh sb="229" eb="231">
      <t>riyou</t>
    </rPh>
    <rPh sb="242" eb="243">
      <t>atara</t>
    </rPh>
    <rPh sb="255" eb="257">
      <t>kitai</t>
    </rPh>
    <rPh sb="271" eb="273">
      <t>jigen</t>
    </rPh>
    <rPh sb="273" eb="275">
      <t>kuukan</t>
    </rPh>
    <rPh sb="279" eb="281">
      <t>haichi</t>
    </rPh>
    <rPh sb="286" eb="288">
      <t>jigen</t>
    </rPh>
    <rPh sb="288" eb="290">
      <t>kuukan</t>
    </rPh>
    <rPh sb="291" eb="292">
      <t xml:space="preserve">ナカッタン </t>
    </rPh>
    <rPh sb="293" eb="295">
      <t>jiyuu</t>
    </rPh>
    <rPh sb="296" eb="298">
      <t>idou</t>
    </rPh>
    <rPh sb="306" eb="307">
      <t>muzu</t>
    </rPh>
    <rPh sb="313" eb="315">
      <t>jigen</t>
    </rPh>
    <rPh sb="333" eb="335">
      <t>genza</t>
    </rPh>
    <rPh sb="343" eb="344">
      <t>tsukawarete</t>
    </rPh>
    <phoneticPr fontId="1"/>
  </si>
  <si>
    <t>WIMPベースのグラフィカルユーザインタフェースは長年利用されており、各種のGUI部品があたりまえのように利用されています。しかし、現在のGUI部品では扱いにくい操作も多いため、さらなる改良が必要とされています。
たとえば、入力する値を微調整するといった簡単な操作であっても、誰もが素早く簡単に値を設定できるGUI部品は存在しません。
グラフィカルユーザインタフェースはユーザにとっては使いやすいものですが、画面表示にもとづいて操作を行なうものですから、自動的に実行を行なったり、自動的に機能をテストしたりすることが簡単ではありません。
最近の複雑なシステムでは、常にテストを行ないながらソフトウェアを開発する「テスト駆動開発」という手法が常識になっていますが、グラフィカルユーザインタフェースのアプリケーションではこのような方法を利用することが難しく、抜本的な解決方法が望まれています。</t>
    <rPh sb="25" eb="27">
      <t>naganen</t>
    </rPh>
    <rPh sb="27" eb="29">
      <t>riyou</t>
    </rPh>
    <rPh sb="35" eb="37">
      <t>kakushu</t>
    </rPh>
    <rPh sb="41" eb="43">
      <t>buhin</t>
    </rPh>
    <rPh sb="53" eb="55">
      <t>riyou</t>
    </rPh>
    <rPh sb="66" eb="68">
      <t>genza</t>
    </rPh>
    <rPh sb="72" eb="74">
      <t>buhin</t>
    </rPh>
    <rPh sb="76" eb="77">
      <t>atsukai</t>
    </rPh>
    <rPh sb="81" eb="83">
      <t>sousa</t>
    </rPh>
    <rPh sb="84" eb="85">
      <t>ooi</t>
    </rPh>
    <rPh sb="93" eb="95">
      <t>kairyou</t>
    </rPh>
    <rPh sb="96" eb="98">
      <t>hitsuyo</t>
    </rPh>
    <rPh sb="112" eb="114">
      <t>nyuu</t>
    </rPh>
    <rPh sb="116" eb="117">
      <t>atai</t>
    </rPh>
    <rPh sb="118" eb="121">
      <t>bichousei</t>
    </rPh>
    <rPh sb="127" eb="129">
      <t>tanjun</t>
    </rPh>
    <rPh sb="130" eb="132">
      <t>sousa</t>
    </rPh>
    <rPh sb="138" eb="139">
      <t>dare</t>
    </rPh>
    <rPh sb="141" eb="143">
      <t>subaya</t>
    </rPh>
    <rPh sb="144" eb="146">
      <t>kant</t>
    </rPh>
    <rPh sb="147" eb="148">
      <t>atai</t>
    </rPh>
    <rPh sb="149" eb="151">
      <t xml:space="preserve">セッテイレバ </t>
    </rPh>
    <rPh sb="157" eb="159">
      <t>buhin</t>
    </rPh>
    <rPh sb="160" eb="162">
      <t>sonzai</t>
    </rPh>
    <rPh sb="193" eb="194">
      <t>tsukai</t>
    </rPh>
    <rPh sb="204" eb="206">
      <t>gamen</t>
    </rPh>
    <rPh sb="206" eb="208">
      <t>ヒョウジ</t>
    </rPh>
    <rPh sb="214" eb="216">
      <t>sousa</t>
    </rPh>
    <rPh sb="217" eb="218">
      <t>okonau</t>
    </rPh>
    <rPh sb="227" eb="230">
      <t>jidouteki</t>
    </rPh>
    <rPh sb="231" eb="233">
      <t>jikkou</t>
    </rPh>
    <rPh sb="234" eb="235">
      <t>okonattari</t>
    </rPh>
    <rPh sb="240" eb="243">
      <t>jidou</t>
    </rPh>
    <rPh sb="244" eb="246">
      <t>kinou</t>
    </rPh>
    <rPh sb="258" eb="260">
      <t>kantan</t>
    </rPh>
    <rPh sb="269" eb="271">
      <t>saikin</t>
    </rPh>
    <rPh sb="272" eb="274">
      <t>fukuza</t>
    </rPh>
    <rPh sb="282" eb="283">
      <t>tsune</t>
    </rPh>
    <rPh sb="288" eb="289">
      <t>okonai</t>
    </rPh>
    <rPh sb="301" eb="303">
      <t>kaihatsu</t>
    </rPh>
    <rPh sb="309" eb="311">
      <t>kudou</t>
    </rPh>
    <rPh sb="311" eb="313">
      <t>kaihatsu</t>
    </rPh>
    <rPh sb="317" eb="319">
      <t>shuhou</t>
    </rPh>
    <rPh sb="320" eb="322">
      <t>joushiki</t>
    </rPh>
    <rPh sb="363" eb="365">
      <t>houhou</t>
    </rPh>
    <rPh sb="366" eb="368">
      <t>riyou</t>
    </rPh>
    <rPh sb="373" eb="374">
      <t>muzu</t>
    </rPh>
    <rPh sb="377" eb="380">
      <t>bapponteki</t>
    </rPh>
    <rPh sb="381" eb="383">
      <t>kaiketsu</t>
    </rPh>
    <rPh sb="383" eb="385">
      <t>houhou</t>
    </rPh>
    <rPh sb="386" eb="387">
      <t>nozomare</t>
    </rPh>
    <phoneticPr fontId="1"/>
  </si>
  <si>
    <t>現在Webが世の中で広く利用されており、コンピュータを使う作業のかなりの部分においてブラウザとWebサービスが使われています。ブラウザとWebは現在のコンピュータ利用において最も重要なものといえるでしょう。
WebアプリケーションはブラウザとWebサービスの連携で利用しますが、ブラウザの仕様には様々な制約がありますし、通信も制約がありますし、ブラウザとWebサービスを連携させるためには様々な工夫が必要で、パソコン上で単体で動作するプログラムと比べると開発も保守も大変です。
しかし、世界中の資源をどこからでも利用できるWebが今後もコンピュータ利用の主流であり続けることは間違いないので、新しいインタフェース手法や開発手法の登場に期待したいところです。
現在のブラウザではズーミングインタフェースや3次元インタフェースを利用することも可能ですから、こういった方法が再評価されて普及することもあるかもしれません。</t>
    <rPh sb="0" eb="2">
      <t>genza</t>
    </rPh>
    <rPh sb="6" eb="7">
      <t>yononaka</t>
    </rPh>
    <rPh sb="10" eb="11">
      <t>hiroku</t>
    </rPh>
    <rPh sb="12" eb="14">
      <t>riyou</t>
    </rPh>
    <rPh sb="27" eb="28">
      <t>tsukau</t>
    </rPh>
    <rPh sb="29" eb="31">
      <t>sagyou</t>
    </rPh>
    <rPh sb="36" eb="38">
      <t>bubun</t>
    </rPh>
    <rPh sb="55" eb="56">
      <t>tsukawarete</t>
    </rPh>
    <rPh sb="72" eb="74">
      <t>genza</t>
    </rPh>
    <rPh sb="81" eb="83">
      <t>riyou</t>
    </rPh>
    <rPh sb="87" eb="88">
      <t>mottomo</t>
    </rPh>
    <rPh sb="89" eb="91">
      <t>juuyou</t>
    </rPh>
    <rPh sb="129" eb="131">
      <t>renkei</t>
    </rPh>
    <rPh sb="132" eb="134">
      <t>riyou</t>
    </rPh>
    <rPh sb="144" eb="146">
      <t>shiyou</t>
    </rPh>
    <rPh sb="148" eb="149">
      <t>samaza</t>
    </rPh>
    <rPh sb="151" eb="153">
      <t>seiyaku</t>
    </rPh>
    <rPh sb="160" eb="162">
      <t>tsuushi</t>
    </rPh>
    <rPh sb="163" eb="165">
      <t>seiya</t>
    </rPh>
    <rPh sb="185" eb="187">
      <t>renkei</t>
    </rPh>
    <rPh sb="194" eb="195">
      <t>samaza</t>
    </rPh>
    <rPh sb="197" eb="199">
      <t>kufuu</t>
    </rPh>
    <rPh sb="200" eb="202">
      <t>hitsuyou</t>
    </rPh>
    <rPh sb="208" eb="209">
      <t>ue</t>
    </rPh>
    <rPh sb="210" eb="212">
      <t>tantai</t>
    </rPh>
    <rPh sb="213" eb="215">
      <t>dousa</t>
    </rPh>
    <rPh sb="223" eb="224">
      <t>kurabe</t>
    </rPh>
    <rPh sb="227" eb="229">
      <t>kaihatsu</t>
    </rPh>
    <rPh sb="230" eb="232">
      <t>hoshu</t>
    </rPh>
    <rPh sb="233" eb="235">
      <t xml:space="preserve">タイヘン </t>
    </rPh>
    <rPh sb="243" eb="246">
      <t>sekai</t>
    </rPh>
    <rPh sb="247" eb="249">
      <t>shigen</t>
    </rPh>
    <rPh sb="256" eb="258">
      <t>riyou</t>
    </rPh>
    <rPh sb="265" eb="267">
      <t xml:space="preserve">コンゴ </t>
    </rPh>
    <rPh sb="274" eb="276">
      <t>riyou</t>
    </rPh>
    <rPh sb="277" eb="279">
      <t>shuryu</t>
    </rPh>
    <rPh sb="282" eb="283">
      <t>tsudukeru</t>
    </rPh>
    <rPh sb="288" eb="290">
      <t>machigai</t>
    </rPh>
    <rPh sb="296" eb="297">
      <t>atarashii</t>
    </rPh>
    <rPh sb="306" eb="308">
      <t>shuhou</t>
    </rPh>
    <rPh sb="309" eb="311">
      <t>kaihatsu</t>
    </rPh>
    <rPh sb="311" eb="313">
      <t>shuhou</t>
    </rPh>
    <rPh sb="314" eb="316">
      <t>toujou</t>
    </rPh>
    <rPh sb="317" eb="319">
      <t>kitai</t>
    </rPh>
    <rPh sb="329" eb="331">
      <t>genza</t>
    </rPh>
    <rPh sb="352" eb="354">
      <t>jigen</t>
    </rPh>
    <rPh sb="362" eb="364">
      <t>riyou</t>
    </rPh>
    <rPh sb="369" eb="371">
      <t xml:space="preserve">コノ </t>
    </rPh>
    <rPh sb="381" eb="383">
      <t>houhou</t>
    </rPh>
    <rPh sb="384" eb="387">
      <t>saihyouka</t>
    </rPh>
    <rPh sb="390" eb="392">
      <t>fukyu</t>
    </rPh>
    <phoneticPr fontId="1"/>
  </si>
  <si>
    <t>ユーザインタフェースの開発は長い歴史があり、現在のところはWIMPベースのグラフィカルユーザインタフェースが全盛となっています。
しかし、将来はARやVRのような新しい利用法が広まるでしょうし、新しい入出力装置も沢山開発されてくるでしょう。
これまでのユーザインタフェースの歴史をふまえつつ、新しく有用なインタフェース手法の追及が望まれます。</t>
    <rPh sb="11" eb="13">
      <t>kaihats</t>
    </rPh>
    <rPh sb="14" eb="15">
      <t>nagai</t>
    </rPh>
    <rPh sb="16" eb="18">
      <t>rekishi</t>
    </rPh>
    <rPh sb="22" eb="24">
      <t>genza</t>
    </rPh>
    <rPh sb="54" eb="56">
      <t>zensei</t>
    </rPh>
    <rPh sb="69" eb="71">
      <t>shourai</t>
    </rPh>
    <rPh sb="81" eb="82">
      <t>atarashi</t>
    </rPh>
    <rPh sb="84" eb="87">
      <t>riyou</t>
    </rPh>
    <rPh sb="88" eb="89">
      <t>hiromaru</t>
    </rPh>
    <rPh sb="97" eb="98">
      <t>atara</t>
    </rPh>
    <rPh sb="100" eb="103">
      <t>nyuu</t>
    </rPh>
    <rPh sb="103" eb="105">
      <t>souchi</t>
    </rPh>
    <rPh sb="106" eb="108">
      <t>takusan</t>
    </rPh>
    <rPh sb="108" eb="110">
      <t>kaihatsu</t>
    </rPh>
    <rPh sb="137" eb="139">
      <t>rekishi</t>
    </rPh>
    <rPh sb="146" eb="147">
      <t xml:space="preserve">アタラシク </t>
    </rPh>
    <rPh sb="149" eb="151">
      <t>yuuyou</t>
    </rPh>
    <rPh sb="159" eb="161">
      <t>shuhou</t>
    </rPh>
    <rPh sb="162" eb="164">
      <t>tsuiky</t>
    </rPh>
    <rPh sb="165" eb="166">
      <t>nozomare</t>
    </rPh>
    <phoneticPr fontId="1"/>
  </si>
  <si>
    <t>これがパンチカードの例です。縦1列の穴のパタンが1文字を表現しており、パンチカード1枚がコンピュータへの指令やプログラムを表現する1行のテキストに対応します。
1000行のプログラムを動かすためには1000枚のパンチカードが必要だったことになります。</t>
    <rPh sb="10" eb="11">
      <t>rei</t>
    </rPh>
    <rPh sb="16" eb="17">
      <t>ichiretsu</t>
    </rPh>
    <rPh sb="18" eb="19">
      <t xml:space="preserve">アナ </t>
    </rPh>
    <rPh sb="25" eb="27">
      <t>moji</t>
    </rPh>
    <rPh sb="28" eb="30">
      <t>hyougen</t>
    </rPh>
    <rPh sb="42" eb="43">
      <t xml:space="preserve">マイ </t>
    </rPh>
    <rPh sb="52" eb="54">
      <t>shirei</t>
    </rPh>
    <rPh sb="61" eb="63">
      <t>hyouge</t>
    </rPh>
    <rPh sb="66" eb="67">
      <t>gyo</t>
    </rPh>
    <rPh sb="73" eb="75">
      <t>taiou</t>
    </rPh>
    <rPh sb="84" eb="85">
      <t>gyou</t>
    </rPh>
    <rPh sb="92" eb="93">
      <t>ugokasu</t>
    </rPh>
    <rPh sb="103" eb="104">
      <t>mai</t>
    </rPh>
    <rPh sb="112" eb="114">
      <t>hitsuy</t>
    </rPh>
    <phoneticPr fontId="1"/>
  </si>
  <si>
    <t>単純なプログラミング言語では並列処理がサポートされていない場合がありますが、近年のプログラミング言語では大抵並列処理を扱うための機能が用意されていますし、並列処理を記述するのに特化したプログラミング言語も存在します。
処理の粒度が大きい場合はオペレーティングシステムの並列処理機能や通信機能を利用することもできます。
たとえば、音声認識システムを常に実行させておき、音声入力があったときだけアプリケーションに通知を送るようにしておけば、音声認識機能の無いアプリケーションでも音声を活用することができます。</t>
    <rPh sb="0" eb="2">
      <t>tanjun</t>
    </rPh>
    <rPh sb="10" eb="12">
      <t>gengo</t>
    </rPh>
    <rPh sb="14" eb="16">
      <t>heiretsu</t>
    </rPh>
    <rPh sb="16" eb="18">
      <t>shori</t>
    </rPh>
    <rPh sb="29" eb="31">
      <t>baai</t>
    </rPh>
    <rPh sb="38" eb="40">
      <t>kinnen</t>
    </rPh>
    <rPh sb="48" eb="50">
      <t>gengo</t>
    </rPh>
    <rPh sb="52" eb="54">
      <t>taitei</t>
    </rPh>
    <rPh sb="54" eb="56">
      <t>heiretsu</t>
    </rPh>
    <rPh sb="56" eb="58">
      <t>shori</t>
    </rPh>
    <rPh sb="59" eb="60">
      <t>atsukau</t>
    </rPh>
    <rPh sb="64" eb="66">
      <t>kinou</t>
    </rPh>
    <rPh sb="67" eb="69">
      <t>youi</t>
    </rPh>
    <rPh sb="77" eb="79">
      <t>heire</t>
    </rPh>
    <rPh sb="79" eb="81">
      <t>shori</t>
    </rPh>
    <rPh sb="82" eb="84">
      <t xml:space="preserve">シタ。 </t>
    </rPh>
    <rPh sb="88" eb="90">
      <t>tokka</t>
    </rPh>
    <rPh sb="99" eb="101">
      <t>gengo</t>
    </rPh>
    <rPh sb="102" eb="104">
      <t>sonza</t>
    </rPh>
    <rPh sb="109" eb="111">
      <t>shori</t>
    </rPh>
    <rPh sb="112" eb="114">
      <t>ryuudo</t>
    </rPh>
    <rPh sb="115" eb="116">
      <t>ookii</t>
    </rPh>
    <rPh sb="118" eb="120">
      <t>baai</t>
    </rPh>
    <rPh sb="134" eb="136">
      <t>heire</t>
    </rPh>
    <rPh sb="136" eb="138">
      <t>shori</t>
    </rPh>
    <rPh sb="138" eb="140">
      <t>kinou</t>
    </rPh>
    <rPh sb="141" eb="143">
      <t>tsuushin</t>
    </rPh>
    <rPh sb="143" eb="145">
      <t>kinou</t>
    </rPh>
    <rPh sb="146" eb="148">
      <t>riyou</t>
    </rPh>
    <rPh sb="164" eb="166">
      <t>onsei</t>
    </rPh>
    <rPh sb="166" eb="168">
      <t>ninshiki</t>
    </rPh>
    <rPh sb="173" eb="174">
      <t>tsuneni</t>
    </rPh>
    <rPh sb="175" eb="177">
      <t>jikkou</t>
    </rPh>
    <rPh sb="183" eb="185">
      <t>onsei</t>
    </rPh>
    <rPh sb="185" eb="187">
      <t>nyu</t>
    </rPh>
    <rPh sb="204" eb="206">
      <t>tsuuchi</t>
    </rPh>
    <rPh sb="207" eb="208">
      <t>okuru</t>
    </rPh>
    <rPh sb="218" eb="220">
      <t>onsei</t>
    </rPh>
    <rPh sb="220" eb="222">
      <t>ninshi</t>
    </rPh>
    <rPh sb="222" eb="224">
      <t>kinou</t>
    </rPh>
    <rPh sb="225" eb="226">
      <t xml:space="preserve">ナイ </t>
    </rPh>
    <rPh sb="237" eb="239">
      <t>onsei</t>
    </rPh>
    <rPh sb="240" eb="242">
      <t>katsuyo</t>
    </rPh>
    <phoneticPr fontId="1"/>
  </si>
  <si>
    <t>ズーミングインタフェースはニューヨーク大学のKen Perlinによって1993年に提案されました。Perlinのシステムでは、デスクトップ上に置いた様々なものを任意に拡大したり縮小したりすることができます。
たとえば画面の一部の小さな領域に表計算ソフトを配置しておくと、そこを拡大して表計算を行なったり、小さく隠しておいたりすることができます。
ズーミングインタフェースはWIMPに変わるものとして期待されましたが、広く普及するには至りませんでした。ズーミングのみによって巨大な平面を操作するというのは、一般的なユーザには難しかったですし、ズーミングに向いた入力装置も存在しなかったことが原因だと思われます。</t>
    <rPh sb="19" eb="21">
      <t>daigaku</t>
    </rPh>
    <rPh sb="40" eb="41">
      <t xml:space="preserve">ネン </t>
    </rPh>
    <rPh sb="42" eb="44">
      <t>teian</t>
    </rPh>
    <rPh sb="70" eb="71">
      <t>ue</t>
    </rPh>
    <rPh sb="72" eb="73">
      <t>oita</t>
    </rPh>
    <rPh sb="75" eb="76">
      <t>samaza</t>
    </rPh>
    <rPh sb="81" eb="83">
      <t>ninni</t>
    </rPh>
    <rPh sb="84" eb="86">
      <t>kakudai</t>
    </rPh>
    <rPh sb="89" eb="91">
      <t>shukushou</t>
    </rPh>
    <rPh sb="109" eb="111">
      <t>gamen</t>
    </rPh>
    <rPh sb="112" eb="114">
      <t>ichibu</t>
    </rPh>
    <rPh sb="115" eb="116">
      <t>chiisana</t>
    </rPh>
    <rPh sb="118" eb="120">
      <t>ryouiki</t>
    </rPh>
    <rPh sb="121" eb="124">
      <t>hyoukeisan</t>
    </rPh>
    <rPh sb="128" eb="130">
      <t>haichi</t>
    </rPh>
    <rPh sb="139" eb="141">
      <t>kakudai</t>
    </rPh>
    <rPh sb="143" eb="146">
      <t>hyouke</t>
    </rPh>
    <rPh sb="147" eb="148">
      <t>okona</t>
    </rPh>
    <rPh sb="153" eb="154">
      <t>chiisaku</t>
    </rPh>
    <rPh sb="156" eb="157">
      <t>kakushite</t>
    </rPh>
    <rPh sb="192" eb="193">
      <t>kawaru</t>
    </rPh>
    <rPh sb="200" eb="202">
      <t>kitai</t>
    </rPh>
    <rPh sb="209" eb="210">
      <t>hiroku</t>
    </rPh>
    <rPh sb="211" eb="213">
      <t>fukyu</t>
    </rPh>
    <rPh sb="217" eb="218">
      <t xml:space="preserve">イタリ </t>
    </rPh>
    <rPh sb="237" eb="239">
      <t>kyodai</t>
    </rPh>
    <rPh sb="240" eb="242">
      <t>heimen</t>
    </rPh>
    <rPh sb="243" eb="245">
      <t>sousa</t>
    </rPh>
    <rPh sb="253" eb="256">
      <t>ippante</t>
    </rPh>
    <rPh sb="262" eb="263">
      <t>muzu</t>
    </rPh>
    <rPh sb="277" eb="278">
      <t>muita</t>
    </rPh>
    <rPh sb="280" eb="282">
      <t>nyu</t>
    </rPh>
    <rPh sb="282" eb="284">
      <t>souchi</t>
    </rPh>
    <rPh sb="285" eb="287">
      <t>sonza</t>
    </rPh>
    <rPh sb="295" eb="297">
      <t>gen'</t>
    </rPh>
    <rPh sb="299" eb="300">
      <t>omowa</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</si>
</sst>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0" fillId="6" borderId="1" xfId="0" applyFont="1" applyFill="1" applyBorder="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pn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8" Type="http://schemas.openxmlformats.org/officeDocument/2006/relationships/image" Target="../media/image8.jpeg"/><Relationship Id="rId3" Type="http://schemas.openxmlformats.org/officeDocument/2006/relationships/image" Target="../media/image3.jpeg"/></Relationships>
</file>

<file path=xl/drawings/drawing1.xml><?xml version="1.0" encoding="utf-8"?>
<xdr:wsDr xmlns:xdr="http://schemas.openxmlformats.org/drawingml/2006/spreadsheetDrawing" xmlns:a="http://schemas.openxmlformats.org/drawingml/2006/main">
  <xdr:twoCellAnchor editAs="oneCell">
    <xdr:from>
      <xdr:col>1</xdr:col>
      <xdr:colOff>619759</xdr:colOff>
      <xdr:row>5</xdr:row>
      <xdr:rowOff>20318</xdr:rowOff>
    </xdr:from>
    <xdr:to>
      <xdr:col>2</xdr:col>
      <xdr:colOff>2966788</xdr:colOff>
      <xdr:row>5</xdr:row>
      <xdr:rowOff>2113279</xdr:rowOff>
    </xdr:to>
    <xdr:pic>
      <xdr:nvPicPr>
        <xdr:cNvPr id="4" name="図 3">
          <a:extLst>
            <a:ext uri="{FF2B5EF4-FFF2-40B4-BE49-F238E27FC236}">
              <a16:creationId xmlns:a16="http://schemas.microsoft.com/office/drawing/2014/main" id="{C3EB9B5D-B2BF-4388-D360-DA47535A7D45}"/>
            </a:ext>
          </a:extLst>
        </xdr:cNvPr>
        <xdr:cNvPicPr>
          <a:picLocks noChangeAspect="1"/>
        </xdr:cNvPicPr>
      </xdr:nvPicPr>
      <xdr:blipFill>
        <a:blip xmlns:r="http://schemas.openxmlformats.org/officeDocument/2006/relationships" r:embed="rId1"/>
        <a:stretch>
          <a:fillRect/>
        </a:stretch>
      </xdr:blipFill>
      <xdr:spPr>
        <a:xfrm>
          <a:off x="1026159" y="2479038"/>
          <a:ext cx="2966789" cy="2092961"/>
        </a:xfrm>
        <a:prstGeom prst="rect">
          <a:avLst/>
        </a:prstGeom>
      </xdr:spPr>
    </xdr:pic>
    <xdr:clientData/>
  </xdr:twoCellAnchor>
  <xdr:twoCellAnchor editAs="oneCell">
    <xdr:from>
      <xdr:col>2</xdr:col>
      <xdr:colOff>0</xdr:colOff>
      <xdr:row>6</xdr:row>
      <xdr:rowOff>0</xdr:rowOff>
    </xdr:from>
    <xdr:to>
      <xdr:col>2</xdr:col>
      <xdr:colOff>2952387</xdr:colOff>
      <xdr:row>6</xdr:row>
      <xdr:rowOff>2082800</xdr:rowOff>
    </xdr:to>
    <xdr:pic>
      <xdr:nvPicPr>
        <xdr:cNvPr id="9" name="図 8">
          <a:extLst>
            <a:ext uri="{FF2B5EF4-FFF2-40B4-BE49-F238E27FC236}">
              <a16:creationId xmlns:a16="http://schemas.microsoft.com/office/drawing/2014/main" id="{60CF819C-A6A8-B9F1-D064-0B8151301374}"/>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026160" y="4572000"/>
          <a:ext cx="2952387" cy="2082800"/>
        </a:xfrm>
        <a:prstGeom prst="rect">
          <a:avLst/>
        </a:prstGeom>
      </xdr:spPr>
    </xdr:pic>
    <xdr:clientData/>
  </xdr:twoCellAnchor>
  <xdr:twoCellAnchor editAs="oneCell">
    <xdr:from>
      <xdr:col>2</xdr:col>
      <xdr:colOff>0</xdr:colOff>
      <xdr:row>7</xdr:row>
      <xdr:rowOff>0</xdr:rowOff>
    </xdr:from>
    <xdr:to>
      <xdr:col>2</xdr:col>
      <xdr:colOff>2966720</xdr:colOff>
      <xdr:row>7</xdr:row>
      <xdr:rowOff>2092912</xdr:rowOff>
    </xdr:to>
    <xdr:pic>
      <xdr:nvPicPr>
        <xdr:cNvPr id="13" name="図 12">
          <a:extLst>
            <a:ext uri="{FF2B5EF4-FFF2-40B4-BE49-F238E27FC236}">
              <a16:creationId xmlns:a16="http://schemas.microsoft.com/office/drawing/2014/main" id="{6461115D-BE7C-7D35-EB1D-A4922E158C21}"/>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26160" y="7081520"/>
          <a:ext cx="2966720" cy="2092912"/>
        </a:xfrm>
        <a:prstGeom prst="rect">
          <a:avLst/>
        </a:prstGeom>
      </xdr:spPr>
    </xdr:pic>
    <xdr:clientData/>
  </xdr:twoCellAnchor>
  <xdr:twoCellAnchor editAs="oneCell">
    <xdr:from>
      <xdr:col>2</xdr:col>
      <xdr:colOff>0</xdr:colOff>
      <xdr:row>9</xdr:row>
      <xdr:rowOff>0</xdr:rowOff>
    </xdr:from>
    <xdr:to>
      <xdr:col>2</xdr:col>
      <xdr:colOff>2956560</xdr:colOff>
      <xdr:row>9</xdr:row>
      <xdr:rowOff>2085744</xdr:rowOff>
    </xdr:to>
    <xdr:pic>
      <xdr:nvPicPr>
        <xdr:cNvPr id="17" name="図 16">
          <a:extLst>
            <a:ext uri="{FF2B5EF4-FFF2-40B4-BE49-F238E27FC236}">
              <a16:creationId xmlns:a16="http://schemas.microsoft.com/office/drawing/2014/main" id="{B988C3CF-FF56-C5A7-489B-B7944B27DE1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026160" y="9276080"/>
          <a:ext cx="2956560" cy="2085744"/>
        </a:xfrm>
        <a:prstGeom prst="rect">
          <a:avLst/>
        </a:prstGeom>
      </xdr:spPr>
    </xdr:pic>
    <xdr:clientData/>
  </xdr:twoCellAnchor>
  <xdr:twoCellAnchor editAs="oneCell">
    <xdr:from>
      <xdr:col>2</xdr:col>
      <xdr:colOff>0</xdr:colOff>
      <xdr:row>10</xdr:row>
      <xdr:rowOff>0</xdr:rowOff>
    </xdr:from>
    <xdr:to>
      <xdr:col>2</xdr:col>
      <xdr:colOff>2966788</xdr:colOff>
      <xdr:row>10</xdr:row>
      <xdr:rowOff>2092960</xdr:rowOff>
    </xdr:to>
    <xdr:pic>
      <xdr:nvPicPr>
        <xdr:cNvPr id="20" name="図 19">
          <a:extLst>
            <a:ext uri="{FF2B5EF4-FFF2-40B4-BE49-F238E27FC236}">
              <a16:creationId xmlns:a16="http://schemas.microsoft.com/office/drawing/2014/main" id="{49C73683-9E77-8693-59BF-6F42A0AC785B}"/>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026160" y="11470640"/>
          <a:ext cx="2966788" cy="2092960"/>
        </a:xfrm>
        <a:prstGeom prst="rect">
          <a:avLst/>
        </a:prstGeom>
      </xdr:spPr>
    </xdr:pic>
    <xdr:clientData/>
  </xdr:twoCellAnchor>
  <xdr:twoCellAnchor editAs="oneCell">
    <xdr:from>
      <xdr:col>2</xdr:col>
      <xdr:colOff>0</xdr:colOff>
      <xdr:row>11</xdr:row>
      <xdr:rowOff>0</xdr:rowOff>
    </xdr:from>
    <xdr:to>
      <xdr:col>2</xdr:col>
      <xdr:colOff>2981190</xdr:colOff>
      <xdr:row>11</xdr:row>
      <xdr:rowOff>2103120</xdr:rowOff>
    </xdr:to>
    <xdr:pic>
      <xdr:nvPicPr>
        <xdr:cNvPr id="24" name="図 23">
          <a:extLst>
            <a:ext uri="{FF2B5EF4-FFF2-40B4-BE49-F238E27FC236}">
              <a16:creationId xmlns:a16="http://schemas.microsoft.com/office/drawing/2014/main" id="{395FE792-668A-93F9-96B1-F5164BD3833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026160" y="13665200"/>
          <a:ext cx="2981190" cy="2103120"/>
        </a:xfrm>
        <a:prstGeom prst="rect">
          <a:avLst/>
        </a:prstGeom>
      </xdr:spPr>
    </xdr:pic>
    <xdr:clientData/>
  </xdr:twoCellAnchor>
  <xdr:twoCellAnchor editAs="oneCell">
    <xdr:from>
      <xdr:col>2</xdr:col>
      <xdr:colOff>0</xdr:colOff>
      <xdr:row>12</xdr:row>
      <xdr:rowOff>0</xdr:rowOff>
    </xdr:from>
    <xdr:to>
      <xdr:col>3</xdr:col>
      <xdr:colOff>0</xdr:colOff>
      <xdr:row>12</xdr:row>
      <xdr:rowOff>2107247</xdr:rowOff>
    </xdr:to>
    <xdr:pic>
      <xdr:nvPicPr>
        <xdr:cNvPr id="28" name="図 27">
          <a:extLst>
            <a:ext uri="{FF2B5EF4-FFF2-40B4-BE49-F238E27FC236}">
              <a16:creationId xmlns:a16="http://schemas.microsoft.com/office/drawing/2014/main" id="{484D6873-498B-8DEA-45E3-7A42CAF939B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26160" y="15859760"/>
          <a:ext cx="2987040" cy="2107247"/>
        </a:xfrm>
        <a:prstGeom prst="rect">
          <a:avLst/>
        </a:prstGeom>
      </xdr:spPr>
    </xdr:pic>
    <xdr:clientData/>
  </xdr:twoCellAnchor>
  <xdr:twoCellAnchor editAs="oneCell">
    <xdr:from>
      <xdr:col>2</xdr:col>
      <xdr:colOff>0</xdr:colOff>
      <xdr:row>13</xdr:row>
      <xdr:rowOff>0</xdr:rowOff>
    </xdr:from>
    <xdr:to>
      <xdr:col>2</xdr:col>
      <xdr:colOff>2966720</xdr:colOff>
      <xdr:row>13</xdr:row>
      <xdr:rowOff>2092912</xdr:rowOff>
    </xdr:to>
    <xdr:pic>
      <xdr:nvPicPr>
        <xdr:cNvPr id="32" name="図 31">
          <a:extLst>
            <a:ext uri="{FF2B5EF4-FFF2-40B4-BE49-F238E27FC236}">
              <a16:creationId xmlns:a16="http://schemas.microsoft.com/office/drawing/2014/main" id="{79927DAF-4C1F-8363-D8CD-1F43CCE8AAC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026160" y="18054320"/>
          <a:ext cx="2966720" cy="2092912"/>
        </a:xfrm>
        <a:prstGeom prst="rect">
          <a:avLst/>
        </a:prstGeom>
      </xdr:spPr>
    </xdr:pic>
    <xdr:clientData/>
  </xdr:twoCellAnchor>
  <xdr:twoCellAnchor editAs="oneCell">
    <xdr:from>
      <xdr:col>2</xdr:col>
      <xdr:colOff>0</xdr:colOff>
      <xdr:row>14</xdr:row>
      <xdr:rowOff>0</xdr:rowOff>
    </xdr:from>
    <xdr:to>
      <xdr:col>2</xdr:col>
      <xdr:colOff>2966788</xdr:colOff>
      <xdr:row>14</xdr:row>
      <xdr:rowOff>2092960</xdr:rowOff>
    </xdr:to>
    <xdr:pic>
      <xdr:nvPicPr>
        <xdr:cNvPr id="36" name="図 35">
          <a:extLst>
            <a:ext uri="{FF2B5EF4-FFF2-40B4-BE49-F238E27FC236}">
              <a16:creationId xmlns:a16="http://schemas.microsoft.com/office/drawing/2014/main" id="{8763F566-FA93-5E6C-84AE-CF390A04E2EC}"/>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1026160" y="20248880"/>
          <a:ext cx="2966788" cy="2092960"/>
        </a:xfrm>
        <a:prstGeom prst="rect">
          <a:avLst/>
        </a:prstGeom>
      </xdr:spPr>
    </xdr:pic>
    <xdr:clientData/>
  </xdr:twoCellAnchor>
  <xdr:twoCellAnchor editAs="oneCell">
    <xdr:from>
      <xdr:col>2</xdr:col>
      <xdr:colOff>0</xdr:colOff>
      <xdr:row>15</xdr:row>
      <xdr:rowOff>0</xdr:rowOff>
    </xdr:from>
    <xdr:to>
      <xdr:col>2</xdr:col>
      <xdr:colOff>2976880</xdr:colOff>
      <xdr:row>15</xdr:row>
      <xdr:rowOff>2100079</xdr:rowOff>
    </xdr:to>
    <xdr:pic>
      <xdr:nvPicPr>
        <xdr:cNvPr id="40" name="図 39">
          <a:extLst>
            <a:ext uri="{FF2B5EF4-FFF2-40B4-BE49-F238E27FC236}">
              <a16:creationId xmlns:a16="http://schemas.microsoft.com/office/drawing/2014/main" id="{E285F0CF-FC48-625B-4E9E-D35DA899F67E}"/>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1026160" y="22443440"/>
          <a:ext cx="2976880" cy="2100079"/>
        </a:xfrm>
        <a:prstGeom prst="rect">
          <a:avLst/>
        </a:prstGeom>
      </xdr:spPr>
    </xdr:pic>
    <xdr:clientData/>
  </xdr:twoCellAnchor>
  <xdr:twoCellAnchor editAs="oneCell">
    <xdr:from>
      <xdr:col>2</xdr:col>
      <xdr:colOff>0</xdr:colOff>
      <xdr:row>16</xdr:row>
      <xdr:rowOff>0</xdr:rowOff>
    </xdr:from>
    <xdr:to>
      <xdr:col>2</xdr:col>
      <xdr:colOff>2952386</xdr:colOff>
      <xdr:row>16</xdr:row>
      <xdr:rowOff>2082800</xdr:rowOff>
    </xdr:to>
    <xdr:pic>
      <xdr:nvPicPr>
        <xdr:cNvPr id="43" name="図 42">
          <a:extLst>
            <a:ext uri="{FF2B5EF4-FFF2-40B4-BE49-F238E27FC236}">
              <a16:creationId xmlns:a16="http://schemas.microsoft.com/office/drawing/2014/main" id="{B6767AFB-8B12-3032-99F1-7434EAB58B51}"/>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26160" y="26446480"/>
          <a:ext cx="2952386" cy="2082800"/>
        </a:xfrm>
        <a:prstGeom prst="rect">
          <a:avLst/>
        </a:prstGeom>
      </xdr:spPr>
    </xdr:pic>
    <xdr:clientData/>
  </xdr:twoCellAnchor>
  <xdr:twoCellAnchor editAs="oneCell">
    <xdr:from>
      <xdr:col>2</xdr:col>
      <xdr:colOff>0</xdr:colOff>
      <xdr:row>17</xdr:row>
      <xdr:rowOff>0</xdr:rowOff>
    </xdr:from>
    <xdr:to>
      <xdr:col>2</xdr:col>
      <xdr:colOff>2966788</xdr:colOff>
      <xdr:row>17</xdr:row>
      <xdr:rowOff>2092960</xdr:rowOff>
    </xdr:to>
    <xdr:pic>
      <xdr:nvPicPr>
        <xdr:cNvPr id="46" name="図 45">
          <a:extLst>
            <a:ext uri="{FF2B5EF4-FFF2-40B4-BE49-F238E27FC236}">
              <a16:creationId xmlns:a16="http://schemas.microsoft.com/office/drawing/2014/main" id="{017D6655-9068-F205-DF93-E9F74092769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26160" y="26832560"/>
          <a:ext cx="2966788" cy="2092960"/>
        </a:xfrm>
        <a:prstGeom prst="rect">
          <a:avLst/>
        </a:prstGeom>
      </xdr:spPr>
    </xdr:pic>
    <xdr:clientData/>
  </xdr:twoCellAnchor>
  <xdr:twoCellAnchor editAs="oneCell">
    <xdr:from>
      <xdr:col>2</xdr:col>
      <xdr:colOff>0</xdr:colOff>
      <xdr:row>18</xdr:row>
      <xdr:rowOff>1</xdr:rowOff>
    </xdr:from>
    <xdr:to>
      <xdr:col>2</xdr:col>
      <xdr:colOff>2966788</xdr:colOff>
      <xdr:row>18</xdr:row>
      <xdr:rowOff>2092961</xdr:rowOff>
    </xdr:to>
    <xdr:pic>
      <xdr:nvPicPr>
        <xdr:cNvPr id="50" name="図 49">
          <a:extLst>
            <a:ext uri="{FF2B5EF4-FFF2-40B4-BE49-F238E27FC236}">
              <a16:creationId xmlns:a16="http://schemas.microsoft.com/office/drawing/2014/main" id="{82D5CC87-F375-C065-5D60-3CDE3CD722B8}"/>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026160" y="30835601"/>
          <a:ext cx="2966788" cy="2092960"/>
        </a:xfrm>
        <a:prstGeom prst="rect">
          <a:avLst/>
        </a:prstGeom>
      </xdr:spPr>
    </xdr:pic>
    <xdr:clientData/>
  </xdr:twoCellAnchor>
  <xdr:twoCellAnchor editAs="oneCell">
    <xdr:from>
      <xdr:col>2</xdr:col>
      <xdr:colOff>0</xdr:colOff>
      <xdr:row>19</xdr:row>
      <xdr:rowOff>0</xdr:rowOff>
    </xdr:from>
    <xdr:to>
      <xdr:col>2</xdr:col>
      <xdr:colOff>2981190</xdr:colOff>
      <xdr:row>19</xdr:row>
      <xdr:rowOff>2103120</xdr:rowOff>
    </xdr:to>
    <xdr:pic>
      <xdr:nvPicPr>
        <xdr:cNvPr id="54" name="図 53">
          <a:extLst>
            <a:ext uri="{FF2B5EF4-FFF2-40B4-BE49-F238E27FC236}">
              <a16:creationId xmlns:a16="http://schemas.microsoft.com/office/drawing/2014/main" id="{D59C2782-A891-CAAC-60B2-05DE5A56B968}"/>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1026160" y="31221680"/>
          <a:ext cx="2981190" cy="2103120"/>
        </a:xfrm>
        <a:prstGeom prst="rect">
          <a:avLst/>
        </a:prstGeom>
      </xdr:spPr>
    </xdr:pic>
    <xdr:clientData/>
  </xdr:twoCellAnchor>
  <xdr:twoCellAnchor editAs="oneCell">
    <xdr:from>
      <xdr:col>2</xdr:col>
      <xdr:colOff>0</xdr:colOff>
      <xdr:row>20</xdr:row>
      <xdr:rowOff>0</xdr:rowOff>
    </xdr:from>
    <xdr:to>
      <xdr:col>2</xdr:col>
      <xdr:colOff>2946400</xdr:colOff>
      <xdr:row>20</xdr:row>
      <xdr:rowOff>2078577</xdr:rowOff>
    </xdr:to>
    <xdr:pic>
      <xdr:nvPicPr>
        <xdr:cNvPr id="58" name="図 57">
          <a:extLst>
            <a:ext uri="{FF2B5EF4-FFF2-40B4-BE49-F238E27FC236}">
              <a16:creationId xmlns:a16="http://schemas.microsoft.com/office/drawing/2014/main" id="{F2813FCF-88B7-CE6C-F896-527AEFC151B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1026160" y="33416240"/>
          <a:ext cx="2946400" cy="2078577"/>
        </a:xfrm>
        <a:prstGeom prst="rect">
          <a:avLst/>
        </a:prstGeom>
      </xdr:spPr>
    </xdr:pic>
    <xdr:clientData/>
  </xdr:twoCellAnchor>
  <xdr:twoCellAnchor editAs="oneCell">
    <xdr:from>
      <xdr:col>2</xdr:col>
      <xdr:colOff>0</xdr:colOff>
      <xdr:row>21</xdr:row>
      <xdr:rowOff>0</xdr:rowOff>
    </xdr:from>
    <xdr:to>
      <xdr:col>2</xdr:col>
      <xdr:colOff>2966720</xdr:colOff>
      <xdr:row>21</xdr:row>
      <xdr:rowOff>2092912</xdr:rowOff>
    </xdr:to>
    <xdr:pic>
      <xdr:nvPicPr>
        <xdr:cNvPr id="62" name="図 61">
          <a:extLst>
            <a:ext uri="{FF2B5EF4-FFF2-40B4-BE49-F238E27FC236}">
              <a16:creationId xmlns:a16="http://schemas.microsoft.com/office/drawing/2014/main" id="{D6990E46-7F2B-823C-FAF9-7A6AFCF3E194}"/>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026160" y="35610800"/>
          <a:ext cx="2966720" cy="2092912"/>
        </a:xfrm>
        <a:prstGeom prst="rect">
          <a:avLst/>
        </a:prstGeom>
      </xdr:spPr>
    </xdr:pic>
    <xdr:clientData/>
  </xdr:twoCellAnchor>
  <xdr:twoCellAnchor editAs="oneCell">
    <xdr:from>
      <xdr:col>2</xdr:col>
      <xdr:colOff>0</xdr:colOff>
      <xdr:row>22</xdr:row>
      <xdr:rowOff>0</xdr:rowOff>
    </xdr:from>
    <xdr:to>
      <xdr:col>2</xdr:col>
      <xdr:colOff>2976880</xdr:colOff>
      <xdr:row>22</xdr:row>
      <xdr:rowOff>2100079</xdr:rowOff>
    </xdr:to>
    <xdr:pic>
      <xdr:nvPicPr>
        <xdr:cNvPr id="66" name="図 65">
          <a:extLst>
            <a:ext uri="{FF2B5EF4-FFF2-40B4-BE49-F238E27FC236}">
              <a16:creationId xmlns:a16="http://schemas.microsoft.com/office/drawing/2014/main" id="{65C7EB3A-55A2-2B49-3AB3-DC30A00E3147}"/>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1026160" y="37805360"/>
          <a:ext cx="2976880" cy="2100079"/>
        </a:xfrm>
        <a:prstGeom prst="rect">
          <a:avLst/>
        </a:prstGeom>
      </xdr:spPr>
    </xdr:pic>
    <xdr:clientData/>
  </xdr:twoCellAnchor>
  <xdr:twoCellAnchor editAs="oneCell">
    <xdr:from>
      <xdr:col>2</xdr:col>
      <xdr:colOff>0</xdr:colOff>
      <xdr:row>23</xdr:row>
      <xdr:rowOff>0</xdr:rowOff>
    </xdr:from>
    <xdr:to>
      <xdr:col>2</xdr:col>
      <xdr:colOff>2976880</xdr:colOff>
      <xdr:row>23</xdr:row>
      <xdr:rowOff>2100079</xdr:rowOff>
    </xdr:to>
    <xdr:pic>
      <xdr:nvPicPr>
        <xdr:cNvPr id="70" name="図 69">
          <a:extLst>
            <a:ext uri="{FF2B5EF4-FFF2-40B4-BE49-F238E27FC236}">
              <a16:creationId xmlns:a16="http://schemas.microsoft.com/office/drawing/2014/main" id="{C019605E-D61E-80A5-5438-2F1CF7F93B74}"/>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026160" y="39999920"/>
          <a:ext cx="2976880" cy="2100079"/>
        </a:xfrm>
        <a:prstGeom prst="rect">
          <a:avLst/>
        </a:prstGeom>
      </xdr:spPr>
    </xdr:pic>
    <xdr:clientData/>
  </xdr:twoCellAnchor>
  <xdr:twoCellAnchor editAs="oneCell">
    <xdr:from>
      <xdr:col>2</xdr:col>
      <xdr:colOff>0</xdr:colOff>
      <xdr:row>24</xdr:row>
      <xdr:rowOff>0</xdr:rowOff>
    </xdr:from>
    <xdr:to>
      <xdr:col>2</xdr:col>
      <xdr:colOff>2956560</xdr:colOff>
      <xdr:row>24</xdr:row>
      <xdr:rowOff>2085744</xdr:rowOff>
    </xdr:to>
    <xdr:pic>
      <xdr:nvPicPr>
        <xdr:cNvPr id="74" name="図 73">
          <a:extLst>
            <a:ext uri="{FF2B5EF4-FFF2-40B4-BE49-F238E27FC236}">
              <a16:creationId xmlns:a16="http://schemas.microsoft.com/office/drawing/2014/main" id="{C5101AEA-6143-61C2-C856-C0A1A8797CF6}"/>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026160" y="42194480"/>
          <a:ext cx="2956560" cy="2085744"/>
        </a:xfrm>
        <a:prstGeom prst="rect">
          <a:avLst/>
        </a:prstGeom>
      </xdr:spPr>
    </xdr:pic>
    <xdr:clientData/>
  </xdr:twoCellAnchor>
  <xdr:twoCellAnchor editAs="oneCell">
    <xdr:from>
      <xdr:col>2</xdr:col>
      <xdr:colOff>0</xdr:colOff>
      <xdr:row>25</xdr:row>
      <xdr:rowOff>0</xdr:rowOff>
    </xdr:from>
    <xdr:to>
      <xdr:col>2</xdr:col>
      <xdr:colOff>2966720</xdr:colOff>
      <xdr:row>25</xdr:row>
      <xdr:rowOff>2092912</xdr:rowOff>
    </xdr:to>
    <xdr:pic>
      <xdr:nvPicPr>
        <xdr:cNvPr id="78" name="図 77">
          <a:extLst>
            <a:ext uri="{FF2B5EF4-FFF2-40B4-BE49-F238E27FC236}">
              <a16:creationId xmlns:a16="http://schemas.microsoft.com/office/drawing/2014/main" id="{73FA03F5-A9BA-4851-E0A6-A0835E88472B}"/>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1026160" y="44389040"/>
          <a:ext cx="2966720" cy="2092912"/>
        </a:xfrm>
        <a:prstGeom prst="rect">
          <a:avLst/>
        </a:prstGeom>
      </xdr:spPr>
    </xdr:pic>
    <xdr:clientData/>
  </xdr:twoCellAnchor>
  <xdr:twoCellAnchor editAs="oneCell">
    <xdr:from>
      <xdr:col>2</xdr:col>
      <xdr:colOff>0</xdr:colOff>
      <xdr:row>26</xdr:row>
      <xdr:rowOff>0</xdr:rowOff>
    </xdr:from>
    <xdr:to>
      <xdr:col>2</xdr:col>
      <xdr:colOff>2946400</xdr:colOff>
      <xdr:row>26</xdr:row>
      <xdr:rowOff>2078577</xdr:rowOff>
    </xdr:to>
    <xdr:pic>
      <xdr:nvPicPr>
        <xdr:cNvPr id="80" name="図 79">
          <a:extLst>
            <a:ext uri="{FF2B5EF4-FFF2-40B4-BE49-F238E27FC236}">
              <a16:creationId xmlns:a16="http://schemas.microsoft.com/office/drawing/2014/main" id="{3BB726E8-17F0-3F3F-BA10-177F4F04EE53}"/>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026160" y="46583600"/>
          <a:ext cx="2946400" cy="2078577"/>
        </a:xfrm>
        <a:prstGeom prst="rect">
          <a:avLst/>
        </a:prstGeom>
      </xdr:spPr>
    </xdr:pic>
    <xdr:clientData/>
  </xdr:twoCellAnchor>
  <xdr:twoCellAnchor editAs="oneCell">
    <xdr:from>
      <xdr:col>2</xdr:col>
      <xdr:colOff>0</xdr:colOff>
      <xdr:row>27</xdr:row>
      <xdr:rowOff>0</xdr:rowOff>
    </xdr:from>
    <xdr:to>
      <xdr:col>2</xdr:col>
      <xdr:colOff>2956560</xdr:colOff>
      <xdr:row>27</xdr:row>
      <xdr:rowOff>2085744</xdr:rowOff>
    </xdr:to>
    <xdr:pic>
      <xdr:nvPicPr>
        <xdr:cNvPr id="83" name="図 82">
          <a:extLst>
            <a:ext uri="{FF2B5EF4-FFF2-40B4-BE49-F238E27FC236}">
              <a16:creationId xmlns:a16="http://schemas.microsoft.com/office/drawing/2014/main" id="{01BA4AB7-CA38-CEDD-EBC6-746A5482030A}"/>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1026160" y="48778160"/>
          <a:ext cx="2956560" cy="2085744"/>
        </a:xfrm>
        <a:prstGeom prst="rect">
          <a:avLst/>
        </a:prstGeom>
      </xdr:spPr>
    </xdr:pic>
    <xdr:clientData/>
  </xdr:twoCellAnchor>
  <xdr:twoCellAnchor editAs="oneCell">
    <xdr:from>
      <xdr:col>2</xdr:col>
      <xdr:colOff>0</xdr:colOff>
      <xdr:row>28</xdr:row>
      <xdr:rowOff>0</xdr:rowOff>
    </xdr:from>
    <xdr:to>
      <xdr:col>2</xdr:col>
      <xdr:colOff>2966788</xdr:colOff>
      <xdr:row>28</xdr:row>
      <xdr:rowOff>2092960</xdr:rowOff>
    </xdr:to>
    <xdr:pic>
      <xdr:nvPicPr>
        <xdr:cNvPr id="85" name="図 84">
          <a:extLst>
            <a:ext uri="{FF2B5EF4-FFF2-40B4-BE49-F238E27FC236}">
              <a16:creationId xmlns:a16="http://schemas.microsoft.com/office/drawing/2014/main" id="{E8DB58D5-3894-4BB9-59A0-7B5DE5FFAD69}"/>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026160" y="50972720"/>
          <a:ext cx="2966788" cy="2092960"/>
        </a:xfrm>
        <a:prstGeom prst="rect">
          <a:avLst/>
        </a:prstGeom>
      </xdr:spPr>
    </xdr:pic>
    <xdr:clientData/>
  </xdr:twoCellAnchor>
  <xdr:twoCellAnchor editAs="oneCell">
    <xdr:from>
      <xdr:col>2</xdr:col>
      <xdr:colOff>0</xdr:colOff>
      <xdr:row>29</xdr:row>
      <xdr:rowOff>0</xdr:rowOff>
    </xdr:from>
    <xdr:to>
      <xdr:col>2</xdr:col>
      <xdr:colOff>2956560</xdr:colOff>
      <xdr:row>29</xdr:row>
      <xdr:rowOff>2085744</xdr:rowOff>
    </xdr:to>
    <xdr:pic>
      <xdr:nvPicPr>
        <xdr:cNvPr id="87" name="図 86">
          <a:extLst>
            <a:ext uri="{FF2B5EF4-FFF2-40B4-BE49-F238E27FC236}">
              <a16:creationId xmlns:a16="http://schemas.microsoft.com/office/drawing/2014/main" id="{0B200E3C-3C47-F3A2-67F5-F51C28505109}"/>
            </a:ext>
          </a:extLst>
        </xdr:cNvPr>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1026160" y="53167280"/>
          <a:ext cx="2956560" cy="2085744"/>
        </a:xfrm>
        <a:prstGeom prst="rect">
          <a:avLst/>
        </a:prstGeom>
      </xdr:spPr>
    </xdr:pic>
    <xdr:clientData/>
  </xdr:twoCellAnchor>
  <xdr:twoCellAnchor editAs="oneCell">
    <xdr:from>
      <xdr:col>2</xdr:col>
      <xdr:colOff>0</xdr:colOff>
      <xdr:row>30</xdr:row>
      <xdr:rowOff>0</xdr:rowOff>
    </xdr:from>
    <xdr:to>
      <xdr:col>2</xdr:col>
      <xdr:colOff>2956560</xdr:colOff>
      <xdr:row>30</xdr:row>
      <xdr:rowOff>2085744</xdr:rowOff>
    </xdr:to>
    <xdr:pic>
      <xdr:nvPicPr>
        <xdr:cNvPr id="89" name="図 88">
          <a:extLst>
            <a:ext uri="{FF2B5EF4-FFF2-40B4-BE49-F238E27FC236}">
              <a16:creationId xmlns:a16="http://schemas.microsoft.com/office/drawing/2014/main" id="{B56C1FDC-9CA3-95A9-B56E-D723CB214FC1}"/>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1026160" y="55361840"/>
          <a:ext cx="2956560" cy="2085744"/>
        </a:xfrm>
        <a:prstGeom prst="rect">
          <a:avLst/>
        </a:prstGeom>
      </xdr:spPr>
    </xdr:pic>
    <xdr:clientData/>
  </xdr:twoCellAnchor>
  <xdr:twoCellAnchor editAs="oneCell">
    <xdr:from>
      <xdr:col>2</xdr:col>
      <xdr:colOff>0</xdr:colOff>
      <xdr:row>31</xdr:row>
      <xdr:rowOff>0</xdr:rowOff>
    </xdr:from>
    <xdr:to>
      <xdr:col>2</xdr:col>
      <xdr:colOff>2966720</xdr:colOff>
      <xdr:row>31</xdr:row>
      <xdr:rowOff>2092912</xdr:rowOff>
    </xdr:to>
    <xdr:pic>
      <xdr:nvPicPr>
        <xdr:cNvPr id="91" name="図 90">
          <a:extLst>
            <a:ext uri="{FF2B5EF4-FFF2-40B4-BE49-F238E27FC236}">
              <a16:creationId xmlns:a16="http://schemas.microsoft.com/office/drawing/2014/main" id="{E0193A3E-0F24-3162-E0F0-1334F943FCC3}"/>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1026160" y="57556400"/>
          <a:ext cx="2966720" cy="2092912"/>
        </a:xfrm>
        <a:prstGeom prst="rect">
          <a:avLst/>
        </a:prstGeom>
      </xdr:spPr>
    </xdr:pic>
    <xdr:clientData/>
  </xdr:twoCellAnchor>
  <xdr:twoCellAnchor editAs="oneCell">
    <xdr:from>
      <xdr:col>2</xdr:col>
      <xdr:colOff>0</xdr:colOff>
      <xdr:row>32</xdr:row>
      <xdr:rowOff>0</xdr:rowOff>
    </xdr:from>
    <xdr:to>
      <xdr:col>2</xdr:col>
      <xdr:colOff>2966720</xdr:colOff>
      <xdr:row>32</xdr:row>
      <xdr:rowOff>2092912</xdr:rowOff>
    </xdr:to>
    <xdr:pic>
      <xdr:nvPicPr>
        <xdr:cNvPr id="93" name="図 92">
          <a:extLst>
            <a:ext uri="{FF2B5EF4-FFF2-40B4-BE49-F238E27FC236}">
              <a16:creationId xmlns:a16="http://schemas.microsoft.com/office/drawing/2014/main" id="{BA9280B3-7948-2953-DFDB-0E74187B77B4}"/>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026160" y="59750960"/>
          <a:ext cx="2966720" cy="2092912"/>
        </a:xfrm>
        <a:prstGeom prst="rect">
          <a:avLst/>
        </a:prstGeom>
      </xdr:spPr>
    </xdr:pic>
    <xdr:clientData/>
  </xdr:twoCellAnchor>
  <xdr:twoCellAnchor editAs="oneCell">
    <xdr:from>
      <xdr:col>2</xdr:col>
      <xdr:colOff>0</xdr:colOff>
      <xdr:row>33</xdr:row>
      <xdr:rowOff>0</xdr:rowOff>
    </xdr:from>
    <xdr:to>
      <xdr:col>2</xdr:col>
      <xdr:colOff>2981190</xdr:colOff>
      <xdr:row>33</xdr:row>
      <xdr:rowOff>2103120</xdr:rowOff>
    </xdr:to>
    <xdr:pic>
      <xdr:nvPicPr>
        <xdr:cNvPr id="95" name="図 94">
          <a:extLst>
            <a:ext uri="{FF2B5EF4-FFF2-40B4-BE49-F238E27FC236}">
              <a16:creationId xmlns:a16="http://schemas.microsoft.com/office/drawing/2014/main" id="{8691E505-E3F4-EDC5-5061-192E75F8854B}"/>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1026160" y="61945520"/>
          <a:ext cx="2981190" cy="2103120"/>
        </a:xfrm>
        <a:prstGeom prst="rect">
          <a:avLst/>
        </a:prstGeom>
      </xdr:spPr>
    </xdr:pic>
    <xdr:clientData/>
  </xdr:twoCellAnchor>
  <xdr:twoCellAnchor editAs="oneCell">
    <xdr:from>
      <xdr:col>2</xdr:col>
      <xdr:colOff>0</xdr:colOff>
      <xdr:row>34</xdr:row>
      <xdr:rowOff>0</xdr:rowOff>
    </xdr:from>
    <xdr:to>
      <xdr:col>2</xdr:col>
      <xdr:colOff>2966720</xdr:colOff>
      <xdr:row>34</xdr:row>
      <xdr:rowOff>2092912</xdr:rowOff>
    </xdr:to>
    <xdr:pic>
      <xdr:nvPicPr>
        <xdr:cNvPr id="97" name="図 96">
          <a:extLst>
            <a:ext uri="{FF2B5EF4-FFF2-40B4-BE49-F238E27FC236}">
              <a16:creationId xmlns:a16="http://schemas.microsoft.com/office/drawing/2014/main" id="{110F567D-1F99-CAF0-B76B-01320535EAEB}"/>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1026160" y="64140080"/>
          <a:ext cx="2966720" cy="2092912"/>
        </a:xfrm>
        <a:prstGeom prst="rect">
          <a:avLst/>
        </a:prstGeom>
      </xdr:spPr>
    </xdr:pic>
    <xdr:clientData/>
  </xdr:twoCellAnchor>
  <xdr:twoCellAnchor editAs="oneCell">
    <xdr:from>
      <xdr:col>2</xdr:col>
      <xdr:colOff>0</xdr:colOff>
      <xdr:row>35</xdr:row>
      <xdr:rowOff>0</xdr:rowOff>
    </xdr:from>
    <xdr:to>
      <xdr:col>2</xdr:col>
      <xdr:colOff>2952387</xdr:colOff>
      <xdr:row>35</xdr:row>
      <xdr:rowOff>2082800</xdr:rowOff>
    </xdr:to>
    <xdr:pic>
      <xdr:nvPicPr>
        <xdr:cNvPr id="99" name="図 98">
          <a:extLst>
            <a:ext uri="{FF2B5EF4-FFF2-40B4-BE49-F238E27FC236}">
              <a16:creationId xmlns:a16="http://schemas.microsoft.com/office/drawing/2014/main" id="{14817574-A909-77F8-5714-C38691F97407}"/>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1026160" y="66334640"/>
          <a:ext cx="2952387" cy="2082800"/>
        </a:xfrm>
        <a:prstGeom prst="rect">
          <a:avLst/>
        </a:prstGeom>
      </xdr:spPr>
    </xdr:pic>
    <xdr:clientData/>
  </xdr:twoCellAnchor>
  <xdr:twoCellAnchor editAs="oneCell">
    <xdr:from>
      <xdr:col>2</xdr:col>
      <xdr:colOff>0</xdr:colOff>
      <xdr:row>36</xdr:row>
      <xdr:rowOff>0</xdr:rowOff>
    </xdr:from>
    <xdr:to>
      <xdr:col>2</xdr:col>
      <xdr:colOff>2976880</xdr:colOff>
      <xdr:row>36</xdr:row>
      <xdr:rowOff>2100079</xdr:rowOff>
    </xdr:to>
    <xdr:pic>
      <xdr:nvPicPr>
        <xdr:cNvPr id="101" name="図 100">
          <a:extLst>
            <a:ext uri="{FF2B5EF4-FFF2-40B4-BE49-F238E27FC236}">
              <a16:creationId xmlns:a16="http://schemas.microsoft.com/office/drawing/2014/main" id="{8869D631-8103-54FE-2717-1EB0F217403F}"/>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026160" y="68529200"/>
          <a:ext cx="2976880" cy="2100079"/>
        </a:xfrm>
        <a:prstGeom prst="rect">
          <a:avLst/>
        </a:prstGeom>
      </xdr:spPr>
    </xdr:pic>
    <xdr:clientData/>
  </xdr:twoCellAnchor>
  <xdr:twoCellAnchor editAs="oneCell">
    <xdr:from>
      <xdr:col>2</xdr:col>
      <xdr:colOff>0</xdr:colOff>
      <xdr:row>37</xdr:row>
      <xdr:rowOff>0</xdr:rowOff>
    </xdr:from>
    <xdr:to>
      <xdr:col>2</xdr:col>
      <xdr:colOff>2966788</xdr:colOff>
      <xdr:row>37</xdr:row>
      <xdr:rowOff>2092960</xdr:rowOff>
    </xdr:to>
    <xdr:pic>
      <xdr:nvPicPr>
        <xdr:cNvPr id="103" name="図 102">
          <a:extLst>
            <a:ext uri="{FF2B5EF4-FFF2-40B4-BE49-F238E27FC236}">
              <a16:creationId xmlns:a16="http://schemas.microsoft.com/office/drawing/2014/main" id="{301CC666-DFF4-D535-41F7-3AEA93F47E75}"/>
            </a:ext>
          </a:extLst>
        </xdr:cNvPr>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1026160" y="70723760"/>
          <a:ext cx="2966788" cy="2092960"/>
        </a:xfrm>
        <a:prstGeom prst="rect">
          <a:avLst/>
        </a:prstGeom>
      </xdr:spPr>
    </xdr:pic>
    <xdr:clientData/>
  </xdr:twoCellAnchor>
  <xdr:twoCellAnchor editAs="oneCell">
    <xdr:from>
      <xdr:col>2</xdr:col>
      <xdr:colOff>0</xdr:colOff>
      <xdr:row>38</xdr:row>
      <xdr:rowOff>0</xdr:rowOff>
    </xdr:from>
    <xdr:to>
      <xdr:col>2</xdr:col>
      <xdr:colOff>2946400</xdr:colOff>
      <xdr:row>38</xdr:row>
      <xdr:rowOff>2078577</xdr:rowOff>
    </xdr:to>
    <xdr:pic>
      <xdr:nvPicPr>
        <xdr:cNvPr id="105" name="図 104">
          <a:extLst>
            <a:ext uri="{FF2B5EF4-FFF2-40B4-BE49-F238E27FC236}">
              <a16:creationId xmlns:a16="http://schemas.microsoft.com/office/drawing/2014/main" id="{89DE8EFC-DC10-C615-2A5C-9FD1916BD1A4}"/>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1026160" y="72918320"/>
          <a:ext cx="2946400" cy="2078577"/>
        </a:xfrm>
        <a:prstGeom prst="rect">
          <a:avLst/>
        </a:prstGeom>
      </xdr:spPr>
    </xdr:pic>
    <xdr:clientData/>
  </xdr:twoCellAnchor>
  <xdr:twoCellAnchor editAs="oneCell">
    <xdr:from>
      <xdr:col>2</xdr:col>
      <xdr:colOff>0</xdr:colOff>
      <xdr:row>39</xdr:row>
      <xdr:rowOff>0</xdr:rowOff>
    </xdr:from>
    <xdr:to>
      <xdr:col>2</xdr:col>
      <xdr:colOff>2956560</xdr:colOff>
      <xdr:row>39</xdr:row>
      <xdr:rowOff>2085744</xdr:rowOff>
    </xdr:to>
    <xdr:pic>
      <xdr:nvPicPr>
        <xdr:cNvPr id="107" name="図 106">
          <a:extLst>
            <a:ext uri="{FF2B5EF4-FFF2-40B4-BE49-F238E27FC236}">
              <a16:creationId xmlns:a16="http://schemas.microsoft.com/office/drawing/2014/main" id="{DB2EF482-2FC8-5776-4017-E86257D8B65B}"/>
            </a:ext>
          </a:extLst>
        </xdr:cNvPr>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1026160" y="75112880"/>
          <a:ext cx="2956560" cy="2085744"/>
        </a:xfrm>
        <a:prstGeom prst="rect">
          <a:avLst/>
        </a:prstGeom>
      </xdr:spPr>
    </xdr:pic>
    <xdr:clientData/>
  </xdr:twoCellAnchor>
  <xdr:twoCellAnchor editAs="oneCell">
    <xdr:from>
      <xdr:col>2</xdr:col>
      <xdr:colOff>0</xdr:colOff>
      <xdr:row>40</xdr:row>
      <xdr:rowOff>0</xdr:rowOff>
    </xdr:from>
    <xdr:to>
      <xdr:col>2</xdr:col>
      <xdr:colOff>2966720</xdr:colOff>
      <xdr:row>40</xdr:row>
      <xdr:rowOff>2092912</xdr:rowOff>
    </xdr:to>
    <xdr:pic>
      <xdr:nvPicPr>
        <xdr:cNvPr id="109" name="図 108">
          <a:extLst>
            <a:ext uri="{FF2B5EF4-FFF2-40B4-BE49-F238E27FC236}">
              <a16:creationId xmlns:a16="http://schemas.microsoft.com/office/drawing/2014/main" id="{59B2243D-1F20-CFEA-5D11-6E74870B0E82}"/>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1026160" y="77307440"/>
          <a:ext cx="2966720" cy="2092912"/>
        </a:xfrm>
        <a:prstGeom prst="rect">
          <a:avLst/>
        </a:prstGeom>
      </xdr:spPr>
    </xdr:pic>
    <xdr:clientData/>
  </xdr:twoCellAnchor>
  <xdr:twoCellAnchor editAs="oneCell">
    <xdr:from>
      <xdr:col>2</xdr:col>
      <xdr:colOff>0</xdr:colOff>
      <xdr:row>41</xdr:row>
      <xdr:rowOff>0</xdr:rowOff>
    </xdr:from>
    <xdr:to>
      <xdr:col>2</xdr:col>
      <xdr:colOff>2952387</xdr:colOff>
      <xdr:row>41</xdr:row>
      <xdr:rowOff>2082800</xdr:rowOff>
    </xdr:to>
    <xdr:pic>
      <xdr:nvPicPr>
        <xdr:cNvPr id="111" name="図 110">
          <a:extLst>
            <a:ext uri="{FF2B5EF4-FFF2-40B4-BE49-F238E27FC236}">
              <a16:creationId xmlns:a16="http://schemas.microsoft.com/office/drawing/2014/main" id="{19E01E1D-BD8B-CD9A-5152-E4A8195C254F}"/>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1026160" y="79502000"/>
          <a:ext cx="2952387" cy="2082800"/>
        </a:xfrm>
        <a:prstGeom prst="rect">
          <a:avLst/>
        </a:prstGeom>
      </xdr:spPr>
    </xdr:pic>
    <xdr:clientData/>
  </xdr:twoCellAnchor>
  <xdr:twoCellAnchor editAs="oneCell">
    <xdr:from>
      <xdr:col>2</xdr:col>
      <xdr:colOff>0</xdr:colOff>
      <xdr:row>42</xdr:row>
      <xdr:rowOff>0</xdr:rowOff>
    </xdr:from>
    <xdr:to>
      <xdr:col>2</xdr:col>
      <xdr:colOff>2966788</xdr:colOff>
      <xdr:row>42</xdr:row>
      <xdr:rowOff>2092960</xdr:rowOff>
    </xdr:to>
    <xdr:pic>
      <xdr:nvPicPr>
        <xdr:cNvPr id="113" name="図 112">
          <a:extLst>
            <a:ext uri="{FF2B5EF4-FFF2-40B4-BE49-F238E27FC236}">
              <a16:creationId xmlns:a16="http://schemas.microsoft.com/office/drawing/2014/main" id="{FBF24D40-CF64-2704-B1FC-79C962DC07CE}"/>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1026160" y="81696560"/>
          <a:ext cx="2966788" cy="2092960"/>
        </a:xfrm>
        <a:prstGeom prst="rect">
          <a:avLst/>
        </a:prstGeom>
      </xdr:spPr>
    </xdr:pic>
    <xdr:clientData/>
  </xdr:twoCellAnchor>
  <xdr:twoCellAnchor editAs="oneCell">
    <xdr:from>
      <xdr:col>2</xdr:col>
      <xdr:colOff>0</xdr:colOff>
      <xdr:row>43</xdr:row>
      <xdr:rowOff>0</xdr:rowOff>
    </xdr:from>
    <xdr:to>
      <xdr:col>2</xdr:col>
      <xdr:colOff>2956560</xdr:colOff>
      <xdr:row>43</xdr:row>
      <xdr:rowOff>2085744</xdr:rowOff>
    </xdr:to>
    <xdr:pic>
      <xdr:nvPicPr>
        <xdr:cNvPr id="115" name="図 114">
          <a:extLst>
            <a:ext uri="{FF2B5EF4-FFF2-40B4-BE49-F238E27FC236}">
              <a16:creationId xmlns:a16="http://schemas.microsoft.com/office/drawing/2014/main" id="{F45E78BC-A216-D0CF-393A-C1456AD58F01}"/>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1026160" y="83891120"/>
          <a:ext cx="2956560" cy="2085744"/>
        </a:xfrm>
        <a:prstGeom prst="rect">
          <a:avLst/>
        </a:prstGeom>
      </xdr:spPr>
    </xdr:pic>
    <xdr:clientData/>
  </xdr:twoCellAnchor>
  <xdr:twoCellAnchor editAs="oneCell">
    <xdr:from>
      <xdr:col>2</xdr:col>
      <xdr:colOff>0</xdr:colOff>
      <xdr:row>44</xdr:row>
      <xdr:rowOff>0</xdr:rowOff>
    </xdr:from>
    <xdr:to>
      <xdr:col>2</xdr:col>
      <xdr:colOff>2966788</xdr:colOff>
      <xdr:row>44</xdr:row>
      <xdr:rowOff>2092960</xdr:rowOff>
    </xdr:to>
    <xdr:pic>
      <xdr:nvPicPr>
        <xdr:cNvPr id="117" name="図 116">
          <a:extLst>
            <a:ext uri="{FF2B5EF4-FFF2-40B4-BE49-F238E27FC236}">
              <a16:creationId xmlns:a16="http://schemas.microsoft.com/office/drawing/2014/main" id="{2F5057E5-D39B-7E0B-6A3F-F16A22F5D8F5}"/>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1026160" y="86085680"/>
          <a:ext cx="2966788" cy="2092960"/>
        </a:xfrm>
        <a:prstGeom prst="rect">
          <a:avLst/>
        </a:prstGeom>
      </xdr:spPr>
    </xdr:pic>
    <xdr:clientData/>
  </xdr:twoCellAnchor>
  <xdr:twoCellAnchor editAs="oneCell">
    <xdr:from>
      <xdr:col>2</xdr:col>
      <xdr:colOff>14086</xdr:colOff>
      <xdr:row>8</xdr:row>
      <xdr:rowOff>30480</xdr:rowOff>
    </xdr:from>
    <xdr:to>
      <xdr:col>3</xdr:col>
      <xdr:colOff>10519</xdr:colOff>
      <xdr:row>8</xdr:row>
      <xdr:rowOff>1696720</xdr:rowOff>
    </xdr:to>
    <xdr:pic>
      <xdr:nvPicPr>
        <xdr:cNvPr id="2" name="図 1">
          <a:extLst>
            <a:ext uri="{FF2B5EF4-FFF2-40B4-BE49-F238E27FC236}">
              <a16:creationId xmlns:a16="http://schemas.microsoft.com/office/drawing/2014/main" id="{CAE78F78-B553-B5CE-B51B-2C7C65670E44}"/>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040246" y="9306560"/>
          <a:ext cx="2983473" cy="16662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zoomScale="125" zoomScaleNormal="125" zoomScaleSheetLayoutView="100" workbookViewId="0">
      <pane ySplit="2" topLeftCell="A3" activePane="bottomLeft" state="frozen"/>
      <selection pane="bottomLeft" activeCell="D41" sqref="D41"/>
    </sheetView>
  </sheetViews>
  <sheetFormatPr baseColWidth="10" defaultColWidth="9" defaultRowHeight="18"/>
  <cols>
    <col min="1" max="1" width="5.33203125" style="1" customWidth="1"/>
    <col min="2" max="2" width="8.1640625" style="1" customWidth="1"/>
    <col min="3" max="3" width="39.1640625" style="1" customWidth="1"/>
    <col min="4" max="4" width="69.5" style="1" customWidth="1"/>
    <col min="5" max="5" width="5.6640625" style="1" customWidth="1"/>
    <col min="6" max="6" width="8.5" style="25" customWidth="1"/>
    <col min="7" max="7" width="6.6640625" style="2" customWidth="1"/>
    <col min="8" max="8" width="7.1640625" style="10" customWidth="1"/>
    <col min="9" max="9" width="6.1640625" style="1" customWidth="1"/>
    <col min="10" max="10" width="6.6640625" style="13" customWidth="1"/>
    <col min="11" max="11" width="9" style="1"/>
    <col min="12" max="12" width="24.5" style="1" customWidth="1"/>
    <col min="13" max="16384" width="9" style="1"/>
  </cols>
  <sheetData>
    <row r="1" spans="1:12" ht="34.5" customHeight="1">
      <c r="A1" s="28" t="s">
        <v>23</v>
      </c>
      <c r="B1" s="29"/>
      <c r="C1" s="29"/>
      <c r="D1" s="29"/>
      <c r="E1" s="29"/>
      <c r="F1" s="21" t="s">
        <v>2</v>
      </c>
      <c r="G1" s="4">
        <f>SUM(G3:G50)</f>
        <v>15930</v>
      </c>
      <c r="H1" s="7">
        <f>SUM(H3:H50)</f>
        <v>3.2533068783068789E-2</v>
      </c>
      <c r="I1" s="19"/>
      <c r="J1" s="20" t="s">
        <v>3</v>
      </c>
      <c r="K1" s="27"/>
      <c r="L1" s="27"/>
    </row>
    <row r="2" spans="1:12" ht="90">
      <c r="A2" s="14" t="s">
        <v>6</v>
      </c>
      <c r="B2" s="14" t="s">
        <v>7</v>
      </c>
      <c r="C2" s="14" t="s">
        <v>8</v>
      </c>
      <c r="D2" s="15" t="s">
        <v>20</v>
      </c>
      <c r="E2" s="14" t="s">
        <v>9</v>
      </c>
      <c r="F2" s="22" t="s">
        <v>10</v>
      </c>
      <c r="G2" s="6" t="s">
        <v>0</v>
      </c>
      <c r="H2" s="8" t="s">
        <v>1</v>
      </c>
      <c r="I2" s="5" t="s">
        <v>5</v>
      </c>
      <c r="J2" s="12" t="s">
        <v>4</v>
      </c>
      <c r="K2" s="27"/>
      <c r="L2" s="27"/>
    </row>
    <row r="3" spans="1:12">
      <c r="A3" s="16">
        <v>1</v>
      </c>
      <c r="B3" s="17"/>
      <c r="C3" s="16" t="s">
        <v>11</v>
      </c>
      <c r="D3" s="16"/>
      <c r="E3" s="16"/>
      <c r="F3" s="23">
        <v>4.6296296296296293E-4</v>
      </c>
      <c r="G3" s="3">
        <f t="shared" ref="G3:G50" si="0">LEN(PHONETIC(D3))</f>
        <v>0</v>
      </c>
      <c r="H3" s="9">
        <f>F3+($G3/$J3)*60/86400</f>
        <v>4.6296296296296293E-4</v>
      </c>
      <c r="I3" s="11">
        <f>$H$3</f>
        <v>4.6296296296296293E-4</v>
      </c>
      <c r="J3" s="18">
        <v>350</v>
      </c>
    </row>
    <row r="4" spans="1:12" ht="30">
      <c r="A4" s="16"/>
      <c r="B4" s="17"/>
      <c r="C4" s="16" t="s">
        <v>12</v>
      </c>
      <c r="D4" s="16" t="s">
        <v>18</v>
      </c>
      <c r="E4" s="16"/>
      <c r="F4" s="24"/>
      <c r="G4" s="3">
        <f t="shared" si="0"/>
        <v>41</v>
      </c>
      <c r="H4" s="9">
        <f t="shared" ref="H4:H50" si="1">F4+($G4/$J4)*60/86400</f>
        <v>8.1349206349206355E-5</v>
      </c>
      <c r="I4" s="11">
        <f>$H$3</f>
        <v>4.6296296296296293E-4</v>
      </c>
      <c r="J4" s="18">
        <f>$J$3</f>
        <v>350</v>
      </c>
    </row>
    <row r="5" spans="1:12" ht="35" customHeight="1">
      <c r="A5" s="16">
        <v>2</v>
      </c>
      <c r="B5" s="16" t="s">
        <v>13</v>
      </c>
      <c r="C5" s="17"/>
      <c r="D5" s="16"/>
      <c r="E5" s="17"/>
      <c r="F5" s="24"/>
      <c r="G5" s="3">
        <f t="shared" si="0"/>
        <v>0</v>
      </c>
      <c r="H5" s="9">
        <f t="shared" si="1"/>
        <v>0</v>
      </c>
      <c r="I5" s="11">
        <f t="shared" ref="I5:I14" si="2">I4+H4</f>
        <v>5.4431216931216924E-4</v>
      </c>
      <c r="J5" s="18">
        <f>$J$3</f>
        <v>350</v>
      </c>
    </row>
    <row r="6" spans="1:12" ht="176" customHeight="1">
      <c r="A6" s="16">
        <v>3</v>
      </c>
      <c r="B6" s="16"/>
      <c r="C6" s="17"/>
      <c r="D6" s="26" t="s">
        <v>27</v>
      </c>
      <c r="E6" s="17"/>
      <c r="F6" s="24"/>
      <c r="G6" s="3">
        <f t="shared" si="0"/>
        <v>414</v>
      </c>
      <c r="H6" s="9">
        <f t="shared" si="1"/>
        <v>8.2142857142857148E-4</v>
      </c>
      <c r="I6" s="11">
        <f t="shared" si="2"/>
        <v>5.4431216931216924E-4</v>
      </c>
      <c r="J6" s="18">
        <f t="shared" ref="J6:J50" si="3">$J$3</f>
        <v>350</v>
      </c>
    </row>
    <row r="7" spans="1:12" ht="173" customHeight="1">
      <c r="A7" s="16">
        <v>4</v>
      </c>
      <c r="B7" s="17"/>
      <c r="C7" s="17"/>
      <c r="D7" s="16" t="s">
        <v>28</v>
      </c>
      <c r="E7" s="17"/>
      <c r="F7" s="24"/>
      <c r="G7" s="3">
        <f t="shared" si="0"/>
        <v>420</v>
      </c>
      <c r="H7" s="9">
        <f t="shared" ref="H7:H34" si="4">F7+($G7/$J7)*60/86400</f>
        <v>8.3333333333333339E-4</v>
      </c>
      <c r="I7" s="11">
        <f t="shared" si="2"/>
        <v>1.3657407407407407E-3</v>
      </c>
      <c r="J7" s="18">
        <f t="shared" si="3"/>
        <v>350</v>
      </c>
    </row>
    <row r="8" spans="1:12" ht="173" customHeight="1">
      <c r="A8" s="16">
        <v>5</v>
      </c>
      <c r="B8" s="17"/>
      <c r="C8" s="17"/>
      <c r="D8" s="16" t="s">
        <v>29</v>
      </c>
      <c r="E8" s="17"/>
      <c r="F8" s="24"/>
      <c r="G8" s="3">
        <f t="shared" si="0"/>
        <v>392</v>
      </c>
      <c r="H8" s="9">
        <f t="shared" si="4"/>
        <v>7.7777777777777784E-4</v>
      </c>
      <c r="I8" s="11">
        <f t="shared" si="2"/>
        <v>2.1990740740740742E-3</v>
      </c>
      <c r="J8" s="18">
        <f t="shared" si="3"/>
        <v>350</v>
      </c>
    </row>
    <row r="9" spans="1:12" ht="142" customHeight="1">
      <c r="A9" s="16">
        <v>6</v>
      </c>
      <c r="B9" s="17"/>
      <c r="C9"/>
      <c r="D9" s="16" t="s">
        <v>59</v>
      </c>
      <c r="E9" s="17"/>
      <c r="F9" s="24"/>
      <c r="G9" s="3">
        <f t="shared" si="0"/>
        <v>174</v>
      </c>
      <c r="H9" s="9">
        <f t="shared" si="4"/>
        <v>3.4523809523809523E-4</v>
      </c>
      <c r="I9" s="11">
        <f t="shared" si="2"/>
        <v>2.9768518518518521E-3</v>
      </c>
      <c r="J9" s="18">
        <f t="shared" si="3"/>
        <v>350</v>
      </c>
    </row>
    <row r="10" spans="1:12" ht="173" customHeight="1">
      <c r="A10" s="16">
        <v>7</v>
      </c>
      <c r="B10" s="17"/>
      <c r="C10" s="17"/>
      <c r="D10" s="16" t="s">
        <v>21</v>
      </c>
      <c r="E10" s="17"/>
      <c r="F10" s="24"/>
      <c r="G10" s="3">
        <f t="shared" si="0"/>
        <v>288</v>
      </c>
      <c r="H10" s="9">
        <f t="shared" si="4"/>
        <v>5.7142857142857147E-4</v>
      </c>
      <c r="I10" s="11">
        <f t="shared" si="2"/>
        <v>3.3220899470899471E-3</v>
      </c>
      <c r="J10" s="18">
        <f t="shared" si="3"/>
        <v>350</v>
      </c>
    </row>
    <row r="11" spans="1:12" ht="173" customHeight="1">
      <c r="A11" s="16">
        <v>8</v>
      </c>
      <c r="B11" s="17"/>
      <c r="C11" s="17"/>
      <c r="D11" s="16" t="s">
        <v>30</v>
      </c>
      <c r="E11" s="17"/>
      <c r="F11" s="24"/>
      <c r="G11" s="3">
        <f t="shared" si="0"/>
        <v>347</v>
      </c>
      <c r="H11" s="9">
        <f t="shared" si="4"/>
        <v>6.8849206349206346E-4</v>
      </c>
      <c r="I11" s="11">
        <f t="shared" si="2"/>
        <v>3.8935185185185184E-3</v>
      </c>
      <c r="J11" s="18">
        <f t="shared" si="3"/>
        <v>350</v>
      </c>
    </row>
    <row r="12" spans="1:12" ht="173" customHeight="1">
      <c r="A12" s="16">
        <v>9</v>
      </c>
      <c r="B12" s="17"/>
      <c r="C12" s="17"/>
      <c r="D12" s="16" t="s">
        <v>31</v>
      </c>
      <c r="E12" s="17"/>
      <c r="F12" s="24"/>
      <c r="G12" s="3">
        <f t="shared" si="0"/>
        <v>265</v>
      </c>
      <c r="H12" s="9">
        <f t="shared" si="4"/>
        <v>5.2579365079365083E-4</v>
      </c>
      <c r="I12" s="11">
        <f t="shared" si="2"/>
        <v>4.5820105820105822E-3</v>
      </c>
      <c r="J12" s="18">
        <f t="shared" si="3"/>
        <v>350</v>
      </c>
    </row>
    <row r="13" spans="1:12" ht="173" customHeight="1">
      <c r="A13" s="16">
        <v>10</v>
      </c>
      <c r="B13" s="17"/>
      <c r="C13" s="17"/>
      <c r="D13" s="16" t="s">
        <v>32</v>
      </c>
      <c r="E13" s="17"/>
      <c r="F13" s="24"/>
      <c r="G13" s="3">
        <f t="shared" si="0"/>
        <v>410</v>
      </c>
      <c r="H13" s="9">
        <f t="shared" si="4"/>
        <v>8.1349206349206357E-4</v>
      </c>
      <c r="I13" s="11">
        <f t="shared" si="2"/>
        <v>5.107804232804233E-3</v>
      </c>
      <c r="J13" s="18">
        <f t="shared" si="3"/>
        <v>350</v>
      </c>
    </row>
    <row r="14" spans="1:12" ht="173" customHeight="1">
      <c r="A14" s="16">
        <v>11</v>
      </c>
      <c r="B14" s="17"/>
      <c r="C14" s="17"/>
      <c r="D14" s="16" t="s">
        <v>33</v>
      </c>
      <c r="E14" s="17"/>
      <c r="F14" s="24"/>
      <c r="G14" s="3">
        <f t="shared" si="0"/>
        <v>393</v>
      </c>
      <c r="H14" s="9">
        <f t="shared" si="4"/>
        <v>7.7976190476190474E-4</v>
      </c>
      <c r="I14" s="11">
        <f t="shared" si="2"/>
        <v>5.9212962962962969E-3</v>
      </c>
      <c r="J14" s="18">
        <f t="shared" si="3"/>
        <v>350</v>
      </c>
    </row>
    <row r="15" spans="1:12" ht="173" customHeight="1">
      <c r="A15" s="16">
        <v>12</v>
      </c>
      <c r="B15" s="17"/>
      <c r="C15" s="17"/>
      <c r="D15" s="16" t="s">
        <v>34</v>
      </c>
      <c r="E15" s="17"/>
      <c r="F15" s="24"/>
      <c r="G15" s="3">
        <f t="shared" si="0"/>
        <v>338</v>
      </c>
      <c r="H15" s="9">
        <f t="shared" si="4"/>
        <v>6.7063492063492065E-4</v>
      </c>
      <c r="I15" s="11">
        <f t="shared" ref="I15:I18" si="5">I14+H14</f>
        <v>6.7010582010582015E-3</v>
      </c>
      <c r="J15" s="18">
        <f t="shared" si="3"/>
        <v>350</v>
      </c>
    </row>
    <row r="16" spans="1:12" ht="173" customHeight="1">
      <c r="A16" s="16">
        <v>13</v>
      </c>
      <c r="B16" s="17"/>
      <c r="C16" s="17"/>
      <c r="D16" s="16" t="s">
        <v>35</v>
      </c>
      <c r="E16" s="17"/>
      <c r="F16" s="24"/>
      <c r="G16" s="3">
        <f t="shared" si="0"/>
        <v>209</v>
      </c>
      <c r="H16" s="9">
        <f t="shared" si="4"/>
        <v>4.1468253968253969E-4</v>
      </c>
      <c r="I16" s="11">
        <f t="shared" si="5"/>
        <v>7.3716931216931221E-3</v>
      </c>
      <c r="J16" s="18">
        <f t="shared" si="3"/>
        <v>350</v>
      </c>
    </row>
    <row r="17" spans="1:10" ht="173" customHeight="1">
      <c r="A17" s="16">
        <v>14</v>
      </c>
      <c r="B17" s="17"/>
      <c r="C17" s="17"/>
      <c r="D17" s="16" t="s">
        <v>36</v>
      </c>
      <c r="E17" s="17"/>
      <c r="F17" s="24"/>
      <c r="G17" s="3">
        <f t="shared" si="0"/>
        <v>392</v>
      </c>
      <c r="H17" s="9">
        <f t="shared" si="4"/>
        <v>7.7777777777777784E-4</v>
      </c>
      <c r="I17" s="11">
        <f t="shared" si="5"/>
        <v>7.7863756613756616E-3</v>
      </c>
      <c r="J17" s="18">
        <f t="shared" si="3"/>
        <v>350</v>
      </c>
    </row>
    <row r="18" spans="1:10" ht="173" customHeight="1">
      <c r="A18" s="16">
        <v>15</v>
      </c>
      <c r="B18" s="17"/>
      <c r="C18" s="17"/>
      <c r="D18" s="16" t="s">
        <v>37</v>
      </c>
      <c r="E18" s="17"/>
      <c r="F18" s="24"/>
      <c r="G18" s="3">
        <f t="shared" si="0"/>
        <v>189</v>
      </c>
      <c r="H18" s="9">
        <f t="shared" si="4"/>
        <v>3.7500000000000006E-4</v>
      </c>
      <c r="I18" s="11">
        <f t="shared" si="5"/>
        <v>8.564153439153439E-3</v>
      </c>
      <c r="J18" s="18">
        <f t="shared" si="3"/>
        <v>350</v>
      </c>
    </row>
    <row r="19" spans="1:10" ht="173" customHeight="1">
      <c r="A19" s="16">
        <v>16</v>
      </c>
      <c r="B19" s="17"/>
      <c r="C19" s="17"/>
      <c r="D19" s="16" t="s">
        <v>38</v>
      </c>
      <c r="E19" s="17"/>
      <c r="F19" s="24"/>
      <c r="G19" s="3">
        <f t="shared" si="0"/>
        <v>245</v>
      </c>
      <c r="H19" s="9">
        <f t="shared" si="4"/>
        <v>4.861111111111111E-4</v>
      </c>
      <c r="I19" s="11">
        <f t="shared" ref="I19:I34" si="6">I18+H18</f>
        <v>8.9391534391534393E-3</v>
      </c>
      <c r="J19" s="18">
        <f t="shared" si="3"/>
        <v>350</v>
      </c>
    </row>
    <row r="20" spans="1:10" ht="173" customHeight="1">
      <c r="A20" s="16">
        <v>17</v>
      </c>
      <c r="B20" s="17"/>
      <c r="C20" s="17"/>
      <c r="D20" s="16" t="s">
        <v>39</v>
      </c>
      <c r="E20" s="17"/>
      <c r="F20" s="24"/>
      <c r="G20" s="3">
        <f t="shared" ref="G20" si="7">LEN(PHONETIC(D20))</f>
        <v>363</v>
      </c>
      <c r="H20" s="9">
        <f t="shared" si="4"/>
        <v>7.2023809523809519E-4</v>
      </c>
      <c r="I20" s="11">
        <f t="shared" si="6"/>
        <v>9.4252645502645501E-3</v>
      </c>
      <c r="J20" s="18">
        <f t="shared" si="3"/>
        <v>350</v>
      </c>
    </row>
    <row r="21" spans="1:10" ht="173" customHeight="1">
      <c r="A21" s="16">
        <v>18</v>
      </c>
      <c r="B21" s="17"/>
      <c r="C21" s="17"/>
      <c r="D21" s="16" t="s">
        <v>26</v>
      </c>
      <c r="E21" s="17"/>
      <c r="F21" s="24"/>
      <c r="G21" s="3">
        <f t="shared" ref="G21:G46" si="8">LEN(PHONETIC(D21))</f>
        <v>257</v>
      </c>
      <c r="H21" s="9">
        <f t="shared" si="4"/>
        <v>5.0992063492063492E-4</v>
      </c>
      <c r="I21" s="11">
        <f t="shared" si="6"/>
        <v>1.0145502645502645E-2</v>
      </c>
      <c r="J21" s="18">
        <f t="shared" si="3"/>
        <v>350</v>
      </c>
    </row>
    <row r="22" spans="1:10" ht="173" customHeight="1">
      <c r="A22" s="16">
        <v>19</v>
      </c>
      <c r="B22" s="17"/>
      <c r="C22" s="17"/>
      <c r="D22" s="16" t="s">
        <v>40</v>
      </c>
      <c r="E22" s="17"/>
      <c r="F22" s="24"/>
      <c r="G22" s="3">
        <f t="shared" si="8"/>
        <v>283</v>
      </c>
      <c r="H22" s="9">
        <f t="shared" si="4"/>
        <v>5.6150793650793656E-4</v>
      </c>
      <c r="I22" s="11">
        <f t="shared" si="6"/>
        <v>1.0655423280423281E-2</v>
      </c>
      <c r="J22" s="18">
        <f t="shared" si="3"/>
        <v>350</v>
      </c>
    </row>
    <row r="23" spans="1:10" ht="173" customHeight="1">
      <c r="A23" s="16">
        <v>20</v>
      </c>
      <c r="B23" s="17"/>
      <c r="C23" s="17"/>
      <c r="D23" s="16" t="s">
        <v>41</v>
      </c>
      <c r="E23" s="17"/>
      <c r="F23" s="24"/>
      <c r="G23" s="3">
        <f t="shared" si="8"/>
        <v>446</v>
      </c>
      <c r="H23" s="9">
        <f t="shared" si="4"/>
        <v>8.8492063492063493E-4</v>
      </c>
      <c r="I23" s="11">
        <f t="shared" si="6"/>
        <v>1.1216931216931217E-2</v>
      </c>
      <c r="J23" s="18">
        <f t="shared" si="3"/>
        <v>350</v>
      </c>
    </row>
    <row r="24" spans="1:10" ht="173" customHeight="1">
      <c r="A24" s="16">
        <v>21</v>
      </c>
      <c r="B24" s="17"/>
      <c r="C24" s="17"/>
      <c r="D24" s="16" t="s">
        <v>42</v>
      </c>
      <c r="E24" s="17"/>
      <c r="F24" s="24"/>
      <c r="G24" s="3">
        <f t="shared" si="8"/>
        <v>333</v>
      </c>
      <c r="H24" s="9">
        <f t="shared" si="4"/>
        <v>6.6071428571428564E-4</v>
      </c>
      <c r="I24" s="11">
        <f t="shared" si="6"/>
        <v>1.2101851851851851E-2</v>
      </c>
      <c r="J24" s="18">
        <f t="shared" si="3"/>
        <v>350</v>
      </c>
    </row>
    <row r="25" spans="1:10" ht="173" customHeight="1">
      <c r="A25" s="16">
        <v>22</v>
      </c>
      <c r="B25" s="17"/>
      <c r="C25" s="17"/>
      <c r="D25" s="16" t="s">
        <v>43</v>
      </c>
      <c r="E25" s="17"/>
      <c r="F25" s="24"/>
      <c r="G25" s="3">
        <f t="shared" si="8"/>
        <v>471</v>
      </c>
      <c r="H25" s="9">
        <f t="shared" si="4"/>
        <v>9.3452380952380946E-4</v>
      </c>
      <c r="I25" s="11">
        <f t="shared" si="6"/>
        <v>1.2762566137566137E-2</v>
      </c>
      <c r="J25" s="18">
        <f t="shared" si="3"/>
        <v>350</v>
      </c>
    </row>
    <row r="26" spans="1:10" ht="173" customHeight="1">
      <c r="A26" s="16">
        <v>23</v>
      </c>
      <c r="B26" s="17"/>
      <c r="C26" s="17"/>
      <c r="D26" s="16" t="s">
        <v>44</v>
      </c>
      <c r="E26" s="17"/>
      <c r="F26" s="24"/>
      <c r="G26" s="3">
        <f t="shared" si="8"/>
        <v>213</v>
      </c>
      <c r="H26" s="9">
        <f t="shared" si="4"/>
        <v>4.2261904761904759E-4</v>
      </c>
      <c r="I26" s="11">
        <f t="shared" si="6"/>
        <v>1.3697089947089945E-2</v>
      </c>
      <c r="J26" s="18">
        <f t="shared" si="3"/>
        <v>350</v>
      </c>
    </row>
    <row r="27" spans="1:10" ht="173" customHeight="1">
      <c r="A27" s="16">
        <v>24</v>
      </c>
      <c r="B27" s="17"/>
      <c r="C27" s="17"/>
      <c r="D27" s="16" t="s">
        <v>45</v>
      </c>
      <c r="E27" s="17"/>
      <c r="F27" s="24"/>
      <c r="G27" s="3">
        <f t="shared" si="8"/>
        <v>337</v>
      </c>
      <c r="H27" s="9">
        <f t="shared" si="4"/>
        <v>6.6865079365079365E-4</v>
      </c>
      <c r="I27" s="11">
        <f t="shared" si="6"/>
        <v>1.4119708994708994E-2</v>
      </c>
      <c r="J27" s="18">
        <f t="shared" si="3"/>
        <v>350</v>
      </c>
    </row>
    <row r="28" spans="1:10" ht="173" customHeight="1">
      <c r="A28" s="16">
        <v>25</v>
      </c>
      <c r="B28" s="17"/>
      <c r="C28" s="17"/>
      <c r="D28" s="16" t="s">
        <v>22</v>
      </c>
      <c r="E28" s="17"/>
      <c r="F28" s="24"/>
      <c r="G28" s="3">
        <f t="shared" si="8"/>
        <v>157</v>
      </c>
      <c r="H28" s="9">
        <f t="shared" si="4"/>
        <v>3.115079365079365E-4</v>
      </c>
      <c r="I28" s="11">
        <f t="shared" si="6"/>
        <v>1.4788359788359788E-2</v>
      </c>
      <c r="J28" s="18">
        <f t="shared" si="3"/>
        <v>350</v>
      </c>
    </row>
    <row r="29" spans="1:10" ht="173" customHeight="1">
      <c r="A29" s="16">
        <v>26</v>
      </c>
      <c r="B29" s="17"/>
      <c r="C29" s="17"/>
      <c r="D29" s="16" t="s">
        <v>46</v>
      </c>
      <c r="E29" s="17"/>
      <c r="F29" s="24"/>
      <c r="G29" s="3">
        <f t="shared" si="8"/>
        <v>325</v>
      </c>
      <c r="H29" s="9">
        <f t="shared" si="4"/>
        <v>6.4484126984126983E-4</v>
      </c>
      <c r="I29" s="11">
        <f t="shared" si="6"/>
        <v>1.5099867724867724E-2</v>
      </c>
      <c r="J29" s="18">
        <f t="shared" si="3"/>
        <v>350</v>
      </c>
    </row>
    <row r="30" spans="1:10" ht="206" customHeight="1">
      <c r="A30" s="16">
        <v>27</v>
      </c>
      <c r="B30" s="17"/>
      <c r="C30" s="17"/>
      <c r="D30" s="16" t="s">
        <v>47</v>
      </c>
      <c r="E30" s="17"/>
      <c r="F30" s="24"/>
      <c r="G30" s="3">
        <f t="shared" si="8"/>
        <v>535</v>
      </c>
      <c r="H30" s="9">
        <f t="shared" si="4"/>
        <v>1.0615079365079365E-3</v>
      </c>
      <c r="I30" s="11">
        <f t="shared" si="6"/>
        <v>1.5744708994708995E-2</v>
      </c>
      <c r="J30" s="18">
        <f t="shared" si="3"/>
        <v>350</v>
      </c>
    </row>
    <row r="31" spans="1:10" ht="173" customHeight="1">
      <c r="A31" s="16">
        <v>28</v>
      </c>
      <c r="B31" s="17"/>
      <c r="C31" s="17"/>
      <c r="D31" s="16" t="s">
        <v>48</v>
      </c>
      <c r="E31" s="17"/>
      <c r="F31" s="24"/>
      <c r="G31" s="3">
        <f t="shared" si="8"/>
        <v>164</v>
      </c>
      <c r="H31" s="9">
        <f t="shared" si="4"/>
        <v>3.2539682539682542E-4</v>
      </c>
      <c r="I31" s="11">
        <f t="shared" si="6"/>
        <v>1.6806216931216932E-2</v>
      </c>
      <c r="J31" s="18">
        <f t="shared" si="3"/>
        <v>350</v>
      </c>
    </row>
    <row r="32" spans="1:10" ht="212" customHeight="1">
      <c r="A32" s="16">
        <v>29</v>
      </c>
      <c r="B32" s="17"/>
      <c r="C32" s="17"/>
      <c r="D32" s="16" t="s">
        <v>49</v>
      </c>
      <c r="E32" s="17"/>
      <c r="F32" s="24"/>
      <c r="G32" s="3">
        <f t="shared" si="8"/>
        <v>633</v>
      </c>
      <c r="H32" s="9">
        <f t="shared" si="4"/>
        <v>1.2559523809523808E-3</v>
      </c>
      <c r="I32" s="11">
        <f t="shared" si="6"/>
        <v>1.7131613756613758E-2</v>
      </c>
      <c r="J32" s="18">
        <f t="shared" si="3"/>
        <v>350</v>
      </c>
    </row>
    <row r="33" spans="1:10" ht="229" customHeight="1">
      <c r="A33" s="16">
        <v>30</v>
      </c>
      <c r="B33" s="17"/>
      <c r="C33" s="17"/>
      <c r="D33" s="16" t="s">
        <v>50</v>
      </c>
      <c r="E33" s="17"/>
      <c r="F33" s="24"/>
      <c r="G33" s="3">
        <f t="shared" si="8"/>
        <v>727</v>
      </c>
      <c r="H33" s="9">
        <f t="shared" si="4"/>
        <v>1.4424603174603174E-3</v>
      </c>
      <c r="I33" s="11">
        <f t="shared" si="6"/>
        <v>1.838756613756614E-2</v>
      </c>
      <c r="J33" s="18">
        <f t="shared" si="3"/>
        <v>350</v>
      </c>
    </row>
    <row r="34" spans="1:10" ht="173" customHeight="1">
      <c r="A34" s="16">
        <v>31</v>
      </c>
      <c r="B34" s="17"/>
      <c r="C34" s="17"/>
      <c r="D34" s="16" t="s">
        <v>60</v>
      </c>
      <c r="E34" s="17"/>
      <c r="F34" s="24"/>
      <c r="G34" s="3">
        <f t="shared" si="8"/>
        <v>405</v>
      </c>
      <c r="H34" s="9">
        <f t="shared" si="4"/>
        <v>8.0357142857142856E-4</v>
      </c>
      <c r="I34" s="11">
        <f t="shared" si="6"/>
        <v>1.9830026455026458E-2</v>
      </c>
      <c r="J34" s="18">
        <f t="shared" si="3"/>
        <v>350</v>
      </c>
    </row>
    <row r="35" spans="1:10" ht="173" customHeight="1">
      <c r="A35" s="16">
        <v>32</v>
      </c>
      <c r="B35" s="17"/>
      <c r="C35" s="17"/>
      <c r="D35" s="16" t="s">
        <v>51</v>
      </c>
      <c r="E35" s="17"/>
      <c r="F35" s="24"/>
      <c r="G35" s="3">
        <f t="shared" si="8"/>
        <v>557</v>
      </c>
      <c r="H35" s="9">
        <f t="shared" ref="H35:H36" si="9">F35+($G35/$J35)*60/86400</f>
        <v>1.1051587301587301E-3</v>
      </c>
      <c r="I35" s="11">
        <f t="shared" ref="I35:I36" si="10">I34+H34</f>
        <v>2.0633597883597886E-2</v>
      </c>
      <c r="J35" s="18">
        <f t="shared" si="3"/>
        <v>350</v>
      </c>
    </row>
    <row r="36" spans="1:10" ht="173" customHeight="1">
      <c r="A36" s="16">
        <v>33</v>
      </c>
      <c r="B36" s="17"/>
      <c r="C36" s="17"/>
      <c r="D36" s="16" t="s">
        <v>52</v>
      </c>
      <c r="E36" s="17"/>
      <c r="F36" s="24"/>
      <c r="G36" s="3">
        <f t="shared" si="8"/>
        <v>422</v>
      </c>
      <c r="H36" s="9">
        <f t="shared" si="9"/>
        <v>8.3730158730158728E-4</v>
      </c>
      <c r="I36" s="11">
        <f t="shared" si="10"/>
        <v>2.1738756613756616E-2</v>
      </c>
      <c r="J36" s="18">
        <f t="shared" si="3"/>
        <v>350</v>
      </c>
    </row>
    <row r="37" spans="1:10" ht="173" customHeight="1">
      <c r="A37" s="16">
        <v>34</v>
      </c>
      <c r="B37" s="17"/>
      <c r="C37" s="17"/>
      <c r="D37" s="16" t="s">
        <v>53</v>
      </c>
      <c r="E37" s="17"/>
      <c r="F37" s="24"/>
      <c r="G37" s="3">
        <f t="shared" si="8"/>
        <v>492</v>
      </c>
      <c r="H37" s="9">
        <f>F37+($G37/$J37)*60/86400</f>
        <v>9.761904761904762E-4</v>
      </c>
      <c r="I37" s="11">
        <f>I36+H36</f>
        <v>2.2576058201058204E-2</v>
      </c>
      <c r="J37" s="18">
        <f t="shared" si="3"/>
        <v>350</v>
      </c>
    </row>
    <row r="38" spans="1:10" ht="291" customHeight="1">
      <c r="A38" s="16">
        <v>35</v>
      </c>
      <c r="B38" s="17"/>
      <c r="C38" s="17"/>
      <c r="D38" s="16" t="s">
        <v>54</v>
      </c>
      <c r="E38" s="17"/>
      <c r="F38" s="24"/>
      <c r="G38" s="3">
        <f t="shared" si="8"/>
        <v>856</v>
      </c>
      <c r="H38" s="9">
        <f>F38+($G38/$J38)*60/86400</f>
        <v>1.6984126984126984E-3</v>
      </c>
      <c r="I38" s="11">
        <f>I37+H37</f>
        <v>2.3552248677248682E-2</v>
      </c>
      <c r="J38" s="18">
        <f t="shared" si="3"/>
        <v>350</v>
      </c>
    </row>
    <row r="39" spans="1:10" ht="217" customHeight="1">
      <c r="A39" s="16">
        <v>36</v>
      </c>
      <c r="B39" s="17"/>
      <c r="C39" s="17"/>
      <c r="D39" s="16" t="s">
        <v>24</v>
      </c>
      <c r="E39" s="17"/>
      <c r="F39" s="24"/>
      <c r="G39" s="3">
        <f t="shared" si="8"/>
        <v>531</v>
      </c>
      <c r="H39" s="9">
        <f t="shared" ref="H39:H41" si="11">F39+($G39/$J39)*60/86400</f>
        <v>1.0535714285714285E-3</v>
      </c>
      <c r="I39" s="11">
        <f t="shared" ref="I39:I41" si="12">I38+H38</f>
        <v>2.5250661375661381E-2</v>
      </c>
      <c r="J39" s="18">
        <f t="shared" si="3"/>
        <v>350</v>
      </c>
    </row>
    <row r="40" spans="1:10" ht="173" customHeight="1">
      <c r="A40" s="16">
        <v>37</v>
      </c>
      <c r="B40" s="17"/>
      <c r="C40" s="17"/>
      <c r="D40" s="16" t="s">
        <v>61</v>
      </c>
      <c r="E40" s="17"/>
      <c r="F40" s="24"/>
      <c r="G40" s="3">
        <f t="shared" si="8"/>
        <v>452</v>
      </c>
      <c r="H40" s="9">
        <f t="shared" si="11"/>
        <v>8.9682539682539673E-4</v>
      </c>
      <c r="I40" s="11">
        <f t="shared" si="12"/>
        <v>2.6304232804232809E-2</v>
      </c>
      <c r="J40" s="18">
        <f t="shared" si="3"/>
        <v>350</v>
      </c>
    </row>
    <row r="41" spans="1:10" ht="191" customHeight="1">
      <c r="A41" s="16">
        <v>38</v>
      </c>
      <c r="B41" s="17"/>
      <c r="C41" s="17"/>
      <c r="D41" s="16" t="s">
        <v>55</v>
      </c>
      <c r="E41" s="17"/>
      <c r="F41" s="24"/>
      <c r="G41" s="3">
        <f t="shared" si="8"/>
        <v>542</v>
      </c>
      <c r="H41" s="9">
        <f t="shared" si="11"/>
        <v>1.0753968253968253E-3</v>
      </c>
      <c r="I41" s="11">
        <f t="shared" si="12"/>
        <v>2.7201058201058205E-2</v>
      </c>
      <c r="J41" s="18">
        <f t="shared" si="3"/>
        <v>350</v>
      </c>
    </row>
    <row r="42" spans="1:10" ht="182" customHeight="1">
      <c r="A42" s="16">
        <v>39</v>
      </c>
      <c r="B42" s="17"/>
      <c r="C42" s="17"/>
      <c r="D42" s="16" t="s">
        <v>56</v>
      </c>
      <c r="E42" s="17"/>
      <c r="F42" s="24"/>
      <c r="G42" s="3">
        <f t="shared" si="8"/>
        <v>604</v>
      </c>
      <c r="H42" s="9">
        <f>F42+($G42/$J42)*60/86400</f>
        <v>1.1984126984126984E-3</v>
      </c>
      <c r="I42" s="11">
        <f t="shared" ref="I42:I47" si="13">I41+H41</f>
        <v>2.8276455026455032E-2</v>
      </c>
      <c r="J42" s="18">
        <f t="shared" si="3"/>
        <v>350</v>
      </c>
    </row>
    <row r="43" spans="1:10" ht="204" customHeight="1">
      <c r="A43" s="16">
        <v>40</v>
      </c>
      <c r="B43" s="17"/>
      <c r="C43" s="17"/>
      <c r="D43" s="16" t="s">
        <v>57</v>
      </c>
      <c r="E43" s="17"/>
      <c r="F43" s="24"/>
      <c r="G43" s="3">
        <f t="shared" si="8"/>
        <v>619</v>
      </c>
      <c r="H43" s="9">
        <f>F43+($G43/$J43)*60/86400</f>
        <v>1.2281746031746032E-3</v>
      </c>
      <c r="I43" s="11">
        <f t="shared" si="13"/>
        <v>2.947486772486773E-2</v>
      </c>
      <c r="J43" s="18">
        <f t="shared" si="3"/>
        <v>350</v>
      </c>
    </row>
    <row r="44" spans="1:10" ht="215" customHeight="1">
      <c r="A44" s="16">
        <v>41</v>
      </c>
      <c r="B44" s="17"/>
      <c r="C44" s="17"/>
      <c r="D44" s="16" t="s">
        <v>25</v>
      </c>
      <c r="E44" s="17"/>
      <c r="F44" s="24"/>
      <c r="G44" s="3">
        <f t="shared" si="8"/>
        <v>427</v>
      </c>
      <c r="H44" s="9">
        <f>F44+($G44/$J44)*60/86400</f>
        <v>8.472222222222223E-4</v>
      </c>
      <c r="I44" s="11">
        <f t="shared" si="13"/>
        <v>3.0703042328042333E-2</v>
      </c>
      <c r="J44" s="18">
        <f t="shared" si="3"/>
        <v>350</v>
      </c>
    </row>
    <row r="45" spans="1:10" ht="173" customHeight="1">
      <c r="A45" s="16">
        <v>42</v>
      </c>
      <c r="B45" s="17"/>
      <c r="C45" s="17"/>
      <c r="D45" s="16" t="s">
        <v>58</v>
      </c>
      <c r="E45" s="17"/>
      <c r="F45" s="24"/>
      <c r="G45" s="3">
        <f t="shared" si="8"/>
        <v>262</v>
      </c>
      <c r="H45" s="9">
        <f>F45+($G45/$J45)*60/86400</f>
        <v>5.1984126984126982E-4</v>
      </c>
      <c r="I45" s="11">
        <f t="shared" si="13"/>
        <v>3.1550264550264558E-2</v>
      </c>
      <c r="J45" s="18">
        <f t="shared" si="3"/>
        <v>350</v>
      </c>
    </row>
    <row r="46" spans="1:10" ht="173" customHeight="1">
      <c r="A46" s="16"/>
      <c r="B46" s="17"/>
      <c r="C46" s="17"/>
      <c r="D46" s="16"/>
      <c r="E46" s="17"/>
      <c r="F46" s="24"/>
      <c r="G46" s="3">
        <f t="shared" si="8"/>
        <v>0</v>
      </c>
      <c r="H46" s="9">
        <f>F46+($G46/$J46)*60/86400</f>
        <v>0</v>
      </c>
      <c r="I46" s="11">
        <f t="shared" si="13"/>
        <v>3.2070105820105825E-2</v>
      </c>
      <c r="J46" s="18">
        <f t="shared" si="3"/>
        <v>350</v>
      </c>
    </row>
    <row r="47" spans="1:10" ht="60">
      <c r="A47" s="16"/>
      <c r="B47" s="17"/>
      <c r="C47" s="16" t="s">
        <v>14</v>
      </c>
      <c r="D47" s="16"/>
      <c r="E47" s="16" t="s">
        <v>15</v>
      </c>
      <c r="F47" s="24"/>
      <c r="G47" s="3">
        <f t="shared" si="0"/>
        <v>0</v>
      </c>
      <c r="H47" s="9">
        <f t="shared" si="1"/>
        <v>0</v>
      </c>
      <c r="I47" s="11">
        <f t="shared" si="13"/>
        <v>3.2070105820105825E-2</v>
      </c>
      <c r="J47" s="18">
        <f t="shared" si="3"/>
        <v>350</v>
      </c>
    </row>
    <row r="48" spans="1:10" ht="45">
      <c r="A48" s="16">
        <v>31</v>
      </c>
      <c r="B48" s="17"/>
      <c r="C48" s="16" t="s">
        <v>16</v>
      </c>
      <c r="D48" s="17"/>
      <c r="E48" s="16" t="s">
        <v>17</v>
      </c>
      <c r="F48" s="23">
        <v>4.6296296296296293E-4</v>
      </c>
      <c r="G48" s="3">
        <f t="shared" si="0"/>
        <v>0</v>
      </c>
      <c r="H48" s="9">
        <f t="shared" si="1"/>
        <v>4.6296296296296293E-4</v>
      </c>
      <c r="I48" s="11">
        <f t="shared" ref="I48:I50" si="14">I47+H47</f>
        <v>3.2070105820105825E-2</v>
      </c>
      <c r="J48" s="18">
        <f t="shared" si="3"/>
        <v>350</v>
      </c>
    </row>
    <row r="49" spans="1:10">
      <c r="A49" s="16"/>
      <c r="B49" s="17"/>
      <c r="C49" s="17"/>
      <c r="D49" s="17"/>
      <c r="E49" s="17"/>
      <c r="F49" s="24"/>
      <c r="G49" s="3">
        <f t="shared" si="0"/>
        <v>0</v>
      </c>
      <c r="H49" s="9">
        <f t="shared" si="1"/>
        <v>0</v>
      </c>
      <c r="I49" s="11">
        <f t="shared" si="14"/>
        <v>3.2533068783068789E-2</v>
      </c>
      <c r="J49" s="18">
        <f t="shared" si="3"/>
        <v>350</v>
      </c>
    </row>
    <row r="50" spans="1:10">
      <c r="A50" s="16"/>
      <c r="B50" s="17"/>
      <c r="C50" s="17"/>
      <c r="D50" s="17"/>
      <c r="E50" s="17"/>
      <c r="F50" s="24"/>
      <c r="G50" s="3">
        <f t="shared" si="0"/>
        <v>0</v>
      </c>
      <c r="H50" s="9">
        <f t="shared" si="1"/>
        <v>0</v>
      </c>
      <c r="I50" s="11">
        <f t="shared" si="14"/>
        <v>3.2533068783068789E-2</v>
      </c>
      <c r="J50" s="18">
        <f t="shared" si="3"/>
        <v>350</v>
      </c>
    </row>
    <row r="52" spans="1:10" ht="19">
      <c r="C52" s="1" t="s">
        <v>19</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2022-07-29T01:17:42Z</dcterms:modified>
</cp:coreProperties>
</file>